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1715" windowHeight="519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</sheets>
  <calcPr calcId="125725"/>
</workbook>
</file>

<file path=xl/calcChain.xml><?xml version="1.0" encoding="utf-8"?>
<calcChain xmlns="http://schemas.openxmlformats.org/spreadsheetml/2006/main">
  <c r="N21" i="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<sst xmlns="http://schemas.openxmlformats.org/spreadsheetml/2006/main" count="496" uniqueCount="193">
  <si>
    <t>DIRECCION REGIONAL DE LA PRODUCCION</t>
  </si>
  <si>
    <t xml:space="preserve">                         SEDE ILO</t>
  </si>
  <si>
    <t>REGION MOQUEGUA</t>
  </si>
  <si>
    <t>DESEMBARQUE DE RECURSOS HIDROBIOLOGICOS MARITIMOS</t>
  </si>
  <si>
    <t>SEGÚN UTILIZACION 2013</t>
  </si>
  <si>
    <t>(TMB)</t>
  </si>
  <si>
    <t>Tipo de 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</si>
  <si>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</si>
  <si>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</si>
  <si>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</si>
  <si>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</si>
  <si>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</si>
  <si>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</si>
  <si>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</si>
  <si>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</si>
  <si>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</si>
  <si>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</si>
  <si>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</si>
  <si>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</si>
  <si>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</si>
  <si>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1.C.H.D</t>
  </si>
  <si>
    <t xml:space="preserve">    Fresco</t>
  </si>
  <si>
    <t xml:space="preserve">    Enlatado</t>
  </si>
  <si>
    <t xml:space="preserve">    Congelado</t>
  </si>
  <si>
    <t xml:space="preserve">    Curado</t>
  </si>
  <si>
    <t>2. C.H.I</t>
  </si>
  <si>
    <t xml:space="preserve">    Anchoveta</t>
  </si>
  <si>
    <t xml:space="preserve">    Otras Especies</t>
  </si>
  <si>
    <t>TOTAL MENSUAL</t>
  </si>
  <si>
    <t>Fuente : Empresas Pesqueras y Adm. DPAI</t>
  </si>
  <si>
    <t xml:space="preserve">DIRECCION REGIONAL DE LA PRODUCCION </t>
  </si>
  <si>
    <t xml:space="preserve">                         SEDE   ILO</t>
  </si>
  <si>
    <t>PUERTO DE ILO</t>
  </si>
  <si>
    <t>DESEMBARQUE DE RECURSOS HIDROBIOLOGICOS  PARA CONSUMO HUMANO INDIRECTO</t>
  </si>
  <si>
    <t>SEGÚN ESPECIES: 2013</t>
  </si>
  <si>
    <t>ESPECIES</t>
  </si>
  <si>
    <t>ANCHOVETA</t>
  </si>
  <si>
    <t>OTRAS ESPECIES (Camotillo)</t>
  </si>
  <si>
    <t>TOTALES</t>
  </si>
  <si>
    <t>Fuente: Empresas Pesqueras</t>
  </si>
  <si>
    <t xml:space="preserve">                          SEDE ILO</t>
  </si>
  <si>
    <t>DESEMBARQUE DE PESCADO PARA FRESCO</t>
  </si>
  <si>
    <t>ANGELOTE</t>
  </si>
  <si>
    <t>ALBACORA</t>
  </si>
  <si>
    <t>ALETAS DE TIBURON</t>
  </si>
  <si>
    <t>BABUNCO</t>
  </si>
  <si>
    <t>BARRILETE</t>
  </si>
  <si>
    <t>BONITO</t>
  </si>
  <si>
    <t>CABALLA</t>
  </si>
  <si>
    <t>CABINZA</t>
  </si>
  <si>
    <t>CABRILLA</t>
  </si>
  <si>
    <t>CAMOTILLO</t>
  </si>
  <si>
    <t>COJINOVA</t>
  </si>
  <si>
    <t>COCO</t>
  </si>
  <si>
    <t>CONGRIO</t>
  </si>
  <si>
    <t>CORVINA</t>
  </si>
  <si>
    <t>CHALACO</t>
  </si>
  <si>
    <t>CHERLO</t>
  </si>
  <si>
    <t>DIABLO</t>
  </si>
  <si>
    <t>DORADO</t>
  </si>
  <si>
    <t>FARRAUTO</t>
  </si>
  <si>
    <t>FORTUNO</t>
  </si>
  <si>
    <t>JERGUILLA</t>
  </si>
  <si>
    <t>JUREL</t>
  </si>
  <si>
    <t>LENGUADO</t>
  </si>
  <si>
    <t>LISA</t>
  </si>
  <si>
    <t>LISA VOLADORA</t>
  </si>
  <si>
    <t>LORNA</t>
  </si>
  <si>
    <t>MACHETE</t>
  </si>
  <si>
    <t>MERO</t>
  </si>
  <si>
    <t>MERLIN</t>
  </si>
  <si>
    <t>MIS MIS</t>
  </si>
  <si>
    <t>NEGRILLO</t>
  </si>
  <si>
    <t>OJO DE UVA</t>
  </si>
  <si>
    <t>PAMPANITO</t>
  </si>
  <si>
    <t>PEJERREY</t>
  </si>
  <si>
    <t>PERICO</t>
  </si>
  <si>
    <t>PEJEPERRO</t>
  </si>
  <si>
    <t>PEJESAPO</t>
  </si>
  <si>
    <t>PEZ ESCAMOSO</t>
  </si>
  <si>
    <t>PEZ ESPADA</t>
  </si>
  <si>
    <t>PEZ GALLO</t>
  </si>
  <si>
    <t>PEZ GUITARRA</t>
  </si>
  <si>
    <t>PEZ MARTILLO</t>
  </si>
  <si>
    <t>PEZ LUNA</t>
  </si>
  <si>
    <t>PEZ VOLADOR</t>
  </si>
  <si>
    <t>PINTADILLA</t>
  </si>
  <si>
    <t>RAYA</t>
  </si>
  <si>
    <t>ROLLIZO</t>
  </si>
  <si>
    <t>SARDINA</t>
  </si>
  <si>
    <t>SARGO</t>
  </si>
  <si>
    <t>TIBURON AZUL</t>
  </si>
  <si>
    <t>TIBURON ESPADA</t>
  </si>
  <si>
    <t>TIBURON DIAMANTE</t>
  </si>
  <si>
    <t>TIBURON MARTILLO</t>
  </si>
  <si>
    <t>TIBURON MARRAJO</t>
  </si>
  <si>
    <t>TIBURON ZORRO</t>
  </si>
  <si>
    <t>TOLLO</t>
  </si>
  <si>
    <t>TRAMBOYO</t>
  </si>
  <si>
    <t>TUNO</t>
  </si>
  <si>
    <t>OVAS DE PERICO</t>
  </si>
  <si>
    <t>OVAS DE PEZ VOLADOR</t>
  </si>
  <si>
    <t>Fuente: Adm. DPAI</t>
  </si>
  <si>
    <t>DIRECCION REGIONAL DE LA PRODUCCION MOQUEGUA</t>
  </si>
  <si>
    <t xml:space="preserve">                          SEDE  ILO</t>
  </si>
  <si>
    <t>DESEMBARQUE DE MARISCOS PARA FRESCO</t>
  </si>
  <si>
    <t>ALMEJA</t>
  </si>
  <si>
    <t>BARQUILLO</t>
  </si>
  <si>
    <t>CANGREJO/ JAIVA</t>
  </si>
  <si>
    <t>CARACOL</t>
  </si>
  <si>
    <t>CHORO</t>
  </si>
  <si>
    <t>CHORO ZAPATO/CHOLGA</t>
  </si>
  <si>
    <t>ERIZO</t>
  </si>
  <si>
    <t>LAPA</t>
  </si>
  <si>
    <t>POTA</t>
  </si>
  <si>
    <t>PULPO</t>
  </si>
  <si>
    <t>TOLINA/ CHANQUE</t>
  </si>
  <si>
    <t>OTROS</t>
  </si>
  <si>
    <t xml:space="preserve">                        SEDE  ILO</t>
  </si>
  <si>
    <t>DESEMBARQUE DE RECURSOS HIDROBIOLOGICOS PARA CONGELADO</t>
  </si>
  <si>
    <t>ATUN</t>
  </si>
  <si>
    <t>DIAMANTE</t>
  </si>
  <si>
    <t>SIERRA</t>
  </si>
  <si>
    <t>PEPINO DE MAR</t>
  </si>
  <si>
    <t xml:space="preserve">                        SEDE ILO</t>
  </si>
  <si>
    <t>PRECIOS PLAYA DE RECURSOS HIDROBIOLOGICOS</t>
  </si>
  <si>
    <t>SEGÚN ESPECIES : 2013</t>
  </si>
  <si>
    <t>(S/. por KG.)</t>
  </si>
  <si>
    <t>MES</t>
  </si>
  <si>
    <t>PROMEDIO</t>
  </si>
  <si>
    <t>PECES</t>
  </si>
  <si>
    <t>ALETA DE TIBURON</t>
  </si>
  <si>
    <t>ANCELOTE</t>
  </si>
  <si>
    <t>ATUN CHAUCHERO</t>
  </si>
  <si>
    <t>PEZ TUNO</t>
  </si>
  <si>
    <t>PEZ OJO DE UVA</t>
  </si>
  <si>
    <t>MARISCOS</t>
  </si>
  <si>
    <t>CALAMAR</t>
  </si>
  <si>
    <t>CANGREJO/JAIVA</t>
  </si>
  <si>
    <t>CHORO ZAPATO</t>
  </si>
  <si>
    <t>CONCHA DE ABANICO</t>
  </si>
  <si>
    <t>CHANQUE TOLINA</t>
  </si>
  <si>
    <t xml:space="preserve">PROMEDIO </t>
  </si>
  <si>
    <t>ESFUERZO PESQUERO: 2013</t>
  </si>
  <si>
    <t>TIPO DE EMBARCACION/PERSONAL EMBARCADO</t>
  </si>
  <si>
    <t>Tipo de Embarcación/Personal Embarcado</t>
  </si>
  <si>
    <t>Promedio Anual</t>
  </si>
  <si>
    <t>PARA CHD</t>
  </si>
  <si>
    <t>EMBARCACIONES DE CERCO</t>
  </si>
  <si>
    <t xml:space="preserve"> Nº de embarcaciones</t>
  </si>
  <si>
    <t>Personal Embarcado</t>
  </si>
  <si>
    <t>EMBARCACIONES CORTINA</t>
  </si>
  <si>
    <t>Nº de embarcaciones</t>
  </si>
  <si>
    <t>EMBARCACIONES DE ESPINELERAS</t>
  </si>
  <si>
    <t>EMBARCACIONES MARISQUERAS</t>
  </si>
  <si>
    <t>EMBARCACIONES DE PINTA</t>
  </si>
  <si>
    <t>EMBARCACIONES B.BOLSILLO</t>
  </si>
  <si>
    <t>PARA C.H.I</t>
  </si>
  <si>
    <t>TOTAL EMBARCACIONES C.H.D</t>
  </si>
  <si>
    <t>TOTAL EMBARCACIONES C.H.I</t>
  </si>
  <si>
    <t>TOTAL PERSONAL EMBARCADO C.H.D.</t>
  </si>
  <si>
    <t>TOTAL PERSONAL EMBARCADO C.H.I.</t>
  </si>
  <si>
    <t>Fuente: Empresas Pesqueras y Adm. DPAI</t>
  </si>
  <si>
    <t xml:space="preserve">                            SEDE  ILO</t>
  </si>
  <si>
    <t>CIUDADES DE DESTINO DE LOS RECURSOS HIDROBIOLOGICOS: 2013</t>
  </si>
  <si>
    <t>( TMB)</t>
  </si>
  <si>
    <t>LUGAR DE DESTINO</t>
  </si>
  <si>
    <t xml:space="preserve">ILO </t>
  </si>
  <si>
    <t xml:space="preserve">MOQUEGUA </t>
  </si>
  <si>
    <t xml:space="preserve">TACNA </t>
  </si>
  <si>
    <t>AREQUIPA</t>
  </si>
  <si>
    <t>PUNO</t>
  </si>
  <si>
    <t>LIMA</t>
  </si>
  <si>
    <t>OTRAS CIUDADES</t>
  </si>
  <si>
    <t>T O T A L</t>
  </si>
  <si>
    <t>VENTAS INTERNAS DE PRODUCTOS HIDROBIOLOGICOS</t>
  </si>
  <si>
    <t>SEGÚN UTILIZACION : 2013</t>
  </si>
  <si>
    <t>Tipo de Utilizacion</t>
  </si>
  <si>
    <t>SEP</t>
  </si>
  <si>
    <t>1. C. H. D.</t>
  </si>
  <si>
    <t xml:space="preserve">     Enlatado</t>
  </si>
  <si>
    <t xml:space="preserve">     Congelado</t>
  </si>
  <si>
    <t>2. C. H. I.</t>
  </si>
  <si>
    <t xml:space="preserve">     Harina</t>
  </si>
  <si>
    <t xml:space="preserve">     Aceite</t>
  </si>
  <si>
    <t xml:space="preserve">                         SEDE  ILO</t>
  </si>
  <si>
    <t>EXPORTACIONES DE PRODUCTOS HIDROBIOLOGICOS</t>
  </si>
  <si>
    <t>SEGÚN UTILIZACION: 2013</t>
  </si>
  <si>
    <t xml:space="preserve">     Curado</t>
  </si>
  <si>
    <t xml:space="preserve">                      SEDE  ILO</t>
  </si>
  <si>
    <t>VALOR FOB DE LAS EXPORTACIONES DE PRODUCTOS PESQUEROS : 2013</t>
  </si>
  <si>
    <t>( US $ )</t>
  </si>
  <si>
    <t>S/D: Sin datos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</si>
</sst>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3"/>
      <name val="Verdana"/>
      <family val="2"/>
    </font>
    <font>
      <sz val="13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sz val="12"/>
      <name val="Arial"/>
      <family val="2"/>
    </font>
    <font>
      <i/>
      <sz val="10"/>
      <name val="Verdana"/>
      <family val="2"/>
    </font>
    <font>
      <i/>
      <sz val="10"/>
      <name val="Arial"/>
      <family val="2"/>
    </font>
    <font>
      <b/>
      <sz val="9"/>
      <name val="Verdana"/>
      <family val="2"/>
    </font>
    <font>
      <i/>
      <sz val="12"/>
      <name val="Verdana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247">
    <xf numFmtId="0" fontId="0" fillId="0" borderId="0" xfId="0"/>
    <xf numFmtId="0" fontId="12" fillId="0" borderId="0" xfId="5" applyFont="1"/>
    <xf numFmtId="0" fontId="12" fillId="0" borderId="0" xfId="5" applyFont="1" applyFill="1"/>
    <xf numFmtId="164" fontId="12" fillId="0" borderId="1" xfId="5" applyNumberFormat="1" applyFont="1" applyFill="1" applyBorder="1" applyAlignment="1">
      <alignment horizontal="center"/>
    </xf>
    <xf numFmtId="0" fontId="12" fillId="0" borderId="0" xfId="5" applyFont="1" applyAlignment="1">
      <alignment horizontal="centerContinuous"/>
    </xf>
    <xf numFmtId="4" fontId="12" fillId="0" borderId="0" xfId="5" applyNumberFormat="1" applyFont="1" applyBorder="1"/>
    <xf numFmtId="164" fontId="12" fillId="0" borderId="0" xfId="5" applyNumberFormat="1" applyFont="1" applyBorder="1"/>
    <xf numFmtId="4" fontId="11" fillId="0" borderId="2" xfId="5" applyNumberFormat="1" applyFont="1" applyFill="1" applyBorder="1"/>
    <xf numFmtId="0" fontId="18" fillId="0" borderId="0" xfId="5" applyFont="1"/>
    <xf numFmtId="0" fontId="22" fillId="0" borderId="0" xfId="5" applyFont="1" applyAlignment="1"/>
    <xf numFmtId="0" fontId="11" fillId="0" borderId="0" xfId="5" applyFont="1" applyAlignment="1">
      <alignment horizontal="centerContinuous"/>
    </xf>
    <xf numFmtId="164" fontId="12" fillId="0" borderId="3" xfId="5" applyNumberFormat="1" applyFont="1" applyFill="1" applyBorder="1" applyAlignment="1" applyProtection="1">
      <alignment horizontal="center"/>
      <protection locked="0"/>
    </xf>
    <xf numFmtId="164" fontId="12" fillId="0" borderId="4" xfId="5" applyNumberFormat="1" applyFont="1" applyFill="1" applyBorder="1" applyAlignment="1" applyProtection="1">
      <alignment horizontal="center"/>
      <protection locked="0"/>
    </xf>
    <xf numFmtId="164" fontId="11" fillId="0" borderId="5" xfId="5" applyNumberFormat="1" applyFont="1" applyFill="1" applyBorder="1" applyAlignment="1">
      <alignment horizontal="left"/>
    </xf>
    <xf numFmtId="164" fontId="11" fillId="0" borderId="4" xfId="5" applyNumberFormat="1" applyFont="1" applyFill="1" applyBorder="1" applyAlignment="1" applyProtection="1">
      <alignment horizontal="center"/>
      <protection locked="0"/>
    </xf>
    <xf numFmtId="164" fontId="12" fillId="0" borderId="6" xfId="5" applyNumberFormat="1" applyFont="1" applyFill="1" applyBorder="1" applyAlignment="1">
      <alignment horizontal="left"/>
    </xf>
    <xf numFmtId="164" fontId="12" fillId="0" borderId="0" xfId="5" applyNumberFormat="1" applyFont="1" applyFill="1" applyBorder="1" applyAlignment="1" applyProtection="1">
      <alignment horizontal="center"/>
      <protection locked="0"/>
    </xf>
    <xf numFmtId="164" fontId="12" fillId="0" borderId="6" xfId="5" applyNumberFormat="1" applyFont="1" applyBorder="1" applyAlignment="1">
      <alignment horizontal="left"/>
    </xf>
    <xf numFmtId="164" fontId="12" fillId="0" borderId="0" xfId="5" applyNumberFormat="1" applyFont="1" applyBorder="1" applyProtection="1">
      <protection locked="0"/>
    </xf>
    <xf numFmtId="4" fontId="12" fillId="0" borderId="0" xfId="5" applyNumberFormat="1" applyFont="1" applyBorder="1" applyProtection="1">
      <protection locked="0"/>
    </xf>
    <xf numFmtId="164" fontId="11" fillId="0" borderId="6" xfId="5" applyNumberFormat="1" applyFont="1" applyBorder="1" applyAlignment="1">
      <alignment horizontal="left"/>
    </xf>
    <xf numFmtId="164" fontId="11" fillId="0" borderId="0" xfId="5" applyNumberFormat="1" applyFont="1" applyBorder="1" applyProtection="1">
      <protection locked="0"/>
    </xf>
    <xf numFmtId="164" fontId="12" fillId="0" borderId="7" xfId="5" applyNumberFormat="1" applyFont="1" applyBorder="1" applyAlignment="1">
      <alignment horizontal="left"/>
    </xf>
    <xf numFmtId="164" fontId="12" fillId="0" borderId="8" xfId="5" applyNumberFormat="1" applyFont="1" applyBorder="1" applyProtection="1">
      <protection locked="0"/>
    </xf>
    <xf numFmtId="164" fontId="11" fillId="0" borderId="7" xfId="5" applyNumberFormat="1" applyFont="1" applyFill="1" applyBorder="1"/>
    <xf numFmtId="4" fontId="11" fillId="0" borderId="1" xfId="5" applyNumberFormat="1" applyFont="1" applyFill="1" applyBorder="1" applyAlignment="1">
      <alignment horizontal="right"/>
    </xf>
    <xf numFmtId="0" fontId="12" fillId="0" borderId="0" xfId="5" applyFont="1" applyFill="1" applyBorder="1"/>
    <xf numFmtId="164" fontId="11" fillId="0" borderId="5" xfId="5" applyNumberFormat="1" applyFont="1" applyFill="1" applyBorder="1" applyAlignment="1" applyProtection="1">
      <alignment horizontal="right"/>
      <protection locked="0"/>
    </xf>
    <xf numFmtId="0" fontId="18" fillId="0" borderId="0" xfId="5" quotePrefix="1" applyFont="1"/>
    <xf numFmtId="0" fontId="8" fillId="0" borderId="0" xfId="5" applyFont="1"/>
    <xf numFmtId="0" fontId="8" fillId="0" borderId="0" xfId="5" applyFont="1" applyFill="1"/>
    <xf numFmtId="4" fontId="8" fillId="0" borderId="0" xfId="5" applyNumberFormat="1" applyFont="1" applyFill="1"/>
    <xf numFmtId="164" fontId="7" fillId="0" borderId="1" xfId="5" applyNumberFormat="1" applyFont="1" applyFill="1" applyBorder="1" applyAlignment="1">
      <alignment horizontal="center"/>
    </xf>
    <xf numFmtId="164" fontId="7" fillId="0" borderId="2" xfId="5" applyNumberFormat="1" applyFont="1" applyFill="1" applyBorder="1" applyAlignment="1" applyProtection="1">
      <alignment horizontal="center"/>
      <protection locked="0"/>
    </xf>
    <xf numFmtId="164" fontId="7" fillId="0" borderId="9" xfId="5" applyNumberFormat="1" applyFont="1" applyFill="1" applyBorder="1" applyAlignment="1" applyProtection="1">
      <alignment horizontal="center"/>
      <protection locked="0"/>
    </xf>
    <xf numFmtId="4" fontId="8" fillId="0" borderId="0" xfId="5" applyNumberFormat="1" applyFont="1" applyFill="1" applyBorder="1"/>
    <xf numFmtId="164" fontId="7" fillId="0" borderId="5" xfId="5" applyNumberFormat="1" applyFont="1" applyBorder="1"/>
    <xf numFmtId="4" fontId="10" fillId="0" borderId="6" xfId="5" applyNumberFormat="1" applyFont="1" applyFill="1" applyBorder="1" applyAlignment="1"/>
    <xf numFmtId="164" fontId="10" fillId="0" borderId="6" xfId="5" applyNumberFormat="1" applyFont="1" applyFill="1" applyBorder="1" applyAlignment="1"/>
    <xf numFmtId="0" fontId="19" fillId="0" borderId="0" xfId="5" applyFont="1" applyAlignment="1"/>
    <xf numFmtId="164" fontId="6" fillId="0" borderId="1" xfId="5" applyNumberFormat="1" applyFont="1" applyFill="1" applyBorder="1" applyAlignment="1">
      <alignment horizontal="center"/>
    </xf>
    <xf numFmtId="164" fontId="9" fillId="0" borderId="2" xfId="5" applyNumberFormat="1" applyFont="1" applyFill="1" applyBorder="1" applyAlignment="1">
      <alignment horizontal="right"/>
    </xf>
    <xf numFmtId="4" fontId="9" fillId="0" borderId="2" xfId="5" applyNumberFormat="1" applyFont="1" applyFill="1" applyBorder="1" applyAlignment="1"/>
    <xf numFmtId="164" fontId="9" fillId="0" borderId="1" xfId="5" applyNumberFormat="1" applyFont="1" applyFill="1" applyBorder="1" applyAlignment="1"/>
    <xf numFmtId="164" fontId="10" fillId="0" borderId="0" xfId="5" applyNumberFormat="1" applyFont="1" applyFill="1" applyBorder="1" applyAlignment="1" applyProtection="1">
      <alignment horizontal="center"/>
      <protection locked="0"/>
    </xf>
    <xf numFmtId="0" fontId="8" fillId="0" borderId="0" xfId="5" quotePrefix="1" applyFont="1"/>
    <xf numFmtId="164" fontId="10" fillId="0" borderId="10" xfId="5" applyNumberFormat="1" applyFont="1" applyFill="1" applyBorder="1" applyAlignment="1" applyProtection="1">
      <alignment horizontal="center"/>
      <protection locked="0"/>
    </xf>
    <xf numFmtId="0" fontId="1" fillId="0" borderId="0" xfId="5"/>
    <xf numFmtId="0" fontId="3" fillId="0" borderId="0" xfId="5" applyFont="1"/>
    <xf numFmtId="4" fontId="8" fillId="0" borderId="0" xfId="5" applyNumberFormat="1" applyFont="1"/>
    <xf numFmtId="4" fontId="10" fillId="0" borderId="1" xfId="5" applyNumberFormat="1" applyFont="1" applyFill="1" applyBorder="1" applyAlignment="1">
      <alignment horizontal="right"/>
    </xf>
    <xf numFmtId="4" fontId="10" fillId="0" borderId="5" xfId="5" applyNumberFormat="1" applyFont="1" applyBorder="1"/>
    <xf numFmtId="4" fontId="10" fillId="0" borderId="6" xfId="5" applyNumberFormat="1" applyFont="1" applyBorder="1"/>
    <xf numFmtId="0" fontId="5" fillId="0" borderId="0" xfId="5" applyFont="1"/>
    <xf numFmtId="4" fontId="10" fillId="0" borderId="1" xfId="5" applyNumberFormat="1" applyFont="1" applyFill="1" applyBorder="1" applyAlignment="1">
      <alignment horizontal="center"/>
    </xf>
    <xf numFmtId="167" fontId="10" fillId="0" borderId="0" xfId="5" applyNumberFormat="1" applyFont="1" applyBorder="1"/>
    <xf numFmtId="4" fontId="10" fillId="0" borderId="9" xfId="5" applyNumberFormat="1" applyFont="1" applyFill="1" applyBorder="1" applyAlignment="1" applyProtection="1">
      <alignment horizontal="center"/>
      <protection locked="0"/>
    </xf>
    <xf numFmtId="4" fontId="10" fillId="0" borderId="1" xfId="5" applyNumberFormat="1" applyFont="1" applyFill="1" applyBorder="1" applyAlignment="1" applyProtection="1">
      <alignment horizontal="center"/>
      <protection locked="0"/>
    </xf>
    <xf numFmtId="4" fontId="10" fillId="0" borderId="2" xfId="5" applyNumberFormat="1" applyFont="1" applyFill="1" applyBorder="1" applyAlignment="1" applyProtection="1">
      <alignment horizontal="center"/>
      <protection locked="0"/>
    </xf>
    <xf numFmtId="4" fontId="10" fillId="0" borderId="11" xfId="5" applyNumberFormat="1" applyFont="1" applyFill="1" applyBorder="1" applyAlignment="1" applyProtection="1">
      <alignment horizontal="center"/>
      <protection locked="0"/>
    </xf>
    <xf numFmtId="167" fontId="10" fillId="0" borderId="6" xfId="5" applyNumberFormat="1" applyFont="1" applyBorder="1"/>
    <xf numFmtId="4" fontId="10" fillId="0" borderId="6" xfId="5" applyNumberFormat="1" applyFont="1" applyFill="1" applyBorder="1"/>
    <xf numFmtId="4" fontId="10" fillId="0" borderId="2" xfId="5" applyNumberFormat="1" applyFont="1" applyFill="1" applyBorder="1" applyAlignment="1">
      <alignment horizontal="right"/>
    </xf>
    <xf numFmtId="0" fontId="3" fillId="0" borderId="0" xfId="5" quotePrefix="1" applyFont="1"/>
    <xf numFmtId="3" fontId="8" fillId="0" borderId="0" xfId="5" applyNumberFormat="1" applyFont="1"/>
    <xf numFmtId="164" fontId="12" fillId="0" borderId="9" xfId="5" applyNumberFormat="1" applyFont="1" applyFill="1" applyBorder="1" applyAlignment="1" applyProtection="1">
      <alignment horizontal="center"/>
      <protection locked="0"/>
    </xf>
    <xf numFmtId="164" fontId="12" fillId="0" borderId="2" xfId="5" applyNumberFormat="1" applyFont="1" applyFill="1" applyBorder="1" applyAlignment="1" applyProtection="1">
      <alignment horizontal="center"/>
      <protection locked="0"/>
    </xf>
    <xf numFmtId="164" fontId="12" fillId="0" borderId="11" xfId="5" applyNumberFormat="1" applyFont="1" applyFill="1" applyBorder="1" applyAlignment="1" applyProtection="1">
      <alignment horizontal="center"/>
      <protection locked="0"/>
    </xf>
    <xf numFmtId="0" fontId="8" fillId="0" borderId="0" xfId="5" applyFont="1" applyFill="1" applyBorder="1"/>
    <xf numFmtId="164" fontId="12" fillId="0" borderId="11" xfId="5" applyNumberFormat="1" applyFont="1" applyFill="1" applyBorder="1" applyAlignment="1">
      <alignment horizontal="center"/>
    </xf>
    <xf numFmtId="164" fontId="12" fillId="0" borderId="9" xfId="5" applyNumberFormat="1" applyFont="1" applyFill="1" applyBorder="1" applyAlignment="1">
      <alignment horizontal="center"/>
    </xf>
    <xf numFmtId="0" fontId="12" fillId="0" borderId="5" xfId="5" applyFont="1" applyBorder="1"/>
    <xf numFmtId="0" fontId="12" fillId="0" borderId="6" xfId="5" applyFont="1" applyBorder="1"/>
    <xf numFmtId="0" fontId="11" fillId="0" borderId="0" xfId="5" applyFont="1" applyAlignment="1">
      <alignment horizontal="center"/>
    </xf>
    <xf numFmtId="4" fontId="11" fillId="0" borderId="1" xfId="5" applyNumberFormat="1" applyFont="1" applyFill="1" applyBorder="1"/>
    <xf numFmtId="167" fontId="12" fillId="0" borderId="0" xfId="5" applyNumberFormat="1" applyFont="1" applyBorder="1"/>
    <xf numFmtId="167" fontId="12" fillId="0" borderId="5" xfId="5" applyNumberFormat="1" applyFont="1" applyBorder="1"/>
    <xf numFmtId="167" fontId="12" fillId="0" borderId="6" xfId="5" applyNumberFormat="1" applyFont="1" applyBorder="1"/>
    <xf numFmtId="0" fontId="11" fillId="0" borderId="1" xfId="5" applyFont="1" applyFill="1" applyBorder="1" applyAlignment="1">
      <alignment horizontal="center"/>
    </xf>
    <xf numFmtId="4" fontId="11" fillId="0" borderId="9" xfId="5" applyNumberFormat="1" applyFont="1" applyFill="1" applyBorder="1"/>
    <xf numFmtId="164" fontId="12" fillId="0" borderId="6" xfId="5" applyNumberFormat="1" applyFont="1" applyFill="1" applyBorder="1" applyAlignment="1">
      <alignment vertical="top"/>
    </xf>
    <xf numFmtId="164" fontId="12" fillId="0" borderId="7" xfId="5" applyNumberFormat="1" applyFont="1" applyFill="1" applyBorder="1" applyAlignment="1">
      <alignment vertical="top"/>
    </xf>
    <xf numFmtId="0" fontId="8" fillId="0" borderId="0" xfId="5" applyFont="1" applyFill="1" applyAlignment="1">
      <alignment horizontal="left"/>
    </xf>
    <xf numFmtId="0" fontId="19" fillId="0" borderId="0" xfId="5" applyFont="1"/>
    <xf numFmtId="164" fontId="11" fillId="0" borderId="1" xfId="5" applyNumberFormat="1" applyFont="1" applyFill="1" applyBorder="1" applyAlignment="1">
      <alignment horizontal="center"/>
    </xf>
    <xf numFmtId="167" fontId="11" fillId="0" borderId="9" xfId="5" applyNumberFormat="1" applyFont="1" applyBorder="1"/>
    <xf numFmtId="167" fontId="11" fillId="0" borderId="2" xfId="5" applyNumberFormat="1" applyFont="1" applyBorder="1"/>
    <xf numFmtId="167" fontId="11" fillId="0" borderId="1" xfId="5" applyNumberFormat="1" applyFont="1" applyBorder="1"/>
    <xf numFmtId="164" fontId="12" fillId="0" borderId="5" xfId="5" applyNumberFormat="1" applyFont="1" applyFill="1" applyBorder="1" applyAlignment="1">
      <alignment horizontal="left"/>
    </xf>
    <xf numFmtId="167" fontId="4" fillId="0" borderId="0" xfId="5" applyNumberFormat="1" applyFont="1" applyAlignment="1">
      <alignment horizontal="centerContinuous"/>
    </xf>
    <xf numFmtId="167" fontId="3" fillId="0" borderId="0" xfId="5" applyNumberFormat="1" applyFont="1"/>
    <xf numFmtId="167" fontId="6" fillId="0" borderId="1" xfId="5" applyNumberFormat="1" applyFont="1" applyFill="1" applyBorder="1"/>
    <xf numFmtId="167" fontId="7" fillId="0" borderId="5" xfId="5" applyNumberFormat="1" applyFont="1" applyBorder="1"/>
    <xf numFmtId="167" fontId="7" fillId="0" borderId="6" xfId="5" applyNumberFormat="1" applyFont="1" applyBorder="1"/>
    <xf numFmtId="167" fontId="6" fillId="0" borderId="1" xfId="5" applyNumberFormat="1" applyFont="1" applyBorder="1"/>
    <xf numFmtId="2" fontId="8" fillId="0" borderId="0" xfId="5" applyNumberFormat="1" applyFont="1"/>
    <xf numFmtId="167" fontId="15" fillId="0" borderId="0" xfId="5" applyNumberFormat="1" applyFont="1" applyAlignment="1">
      <alignment horizontal="centerContinuous"/>
    </xf>
    <xf numFmtId="167" fontId="16" fillId="0" borderId="0" xfId="5" applyNumberFormat="1" applyFont="1" applyAlignment="1">
      <alignment horizontal="centerContinuous"/>
    </xf>
    <xf numFmtId="167" fontId="8" fillId="0" borderId="0" xfId="5" applyNumberFormat="1" applyFont="1"/>
    <xf numFmtId="2" fontId="6" fillId="0" borderId="2" xfId="5" applyNumberFormat="1" applyFont="1" applyBorder="1" applyAlignment="1">
      <alignment horizontal="right"/>
    </xf>
    <xf numFmtId="2" fontId="11" fillId="0" borderId="2" xfId="5" applyNumberFormat="1" applyFont="1" applyBorder="1" applyAlignment="1">
      <alignment horizontal="right"/>
    </xf>
    <xf numFmtId="2" fontId="6" fillId="0" borderId="1" xfId="5" applyNumberFormat="1" applyFont="1" applyFill="1" applyBorder="1" applyAlignment="1">
      <alignment horizontal="right"/>
    </xf>
    <xf numFmtId="2" fontId="11" fillId="0" borderId="2" xfId="5" applyNumberFormat="1" applyFont="1" applyFill="1" applyBorder="1" applyAlignment="1">
      <alignment horizontal="right"/>
    </xf>
    <xf numFmtId="0" fontId="20" fillId="0" borderId="0" xfId="5" applyFont="1"/>
    <xf numFmtId="167" fontId="6" fillId="0" borderId="7" xfId="5" applyNumberFormat="1" applyFont="1" applyBorder="1"/>
    <xf numFmtId="4" fontId="6" fillId="0" borderId="9" xfId="5" applyNumberFormat="1" applyFont="1" applyBorder="1" applyAlignment="1">
      <alignment horizontal="right"/>
    </xf>
    <xf numFmtId="2" fontId="11" fillId="0" borderId="1" xfId="5" applyNumberFormat="1" applyFont="1" applyFill="1" applyBorder="1" applyAlignment="1">
      <alignment horizontal="right"/>
    </xf>
    <xf numFmtId="167" fontId="6" fillId="0" borderId="9" xfId="5" applyNumberFormat="1" applyFont="1" applyFill="1" applyBorder="1" applyAlignment="1">
      <alignment horizontal="center"/>
    </xf>
    <xf numFmtId="167" fontId="6" fillId="0" borderId="2" xfId="5" applyNumberFormat="1" applyFont="1" applyFill="1" applyBorder="1" applyAlignment="1">
      <alignment horizontal="center"/>
    </xf>
    <xf numFmtId="167" fontId="6" fillId="0" borderId="11" xfId="5" applyNumberFormat="1" applyFont="1" applyFill="1" applyBorder="1" applyAlignment="1">
      <alignment horizontal="center"/>
    </xf>
    <xf numFmtId="167" fontId="13" fillId="0" borderId="1" xfId="5" applyNumberFormat="1" applyFont="1" applyFill="1" applyBorder="1" applyAlignment="1">
      <alignment horizontal="center"/>
    </xf>
    <xf numFmtId="4" fontId="6" fillId="0" borderId="2" xfId="5" applyNumberFormat="1" applyFont="1" applyBorder="1" applyAlignment="1">
      <alignment horizontal="right"/>
    </xf>
    <xf numFmtId="167" fontId="7" fillId="0" borderId="0" xfId="5" applyNumberFormat="1" applyFont="1" applyBorder="1"/>
    <xf numFmtId="167" fontId="7" fillId="0" borderId="3" xfId="5" applyNumberFormat="1" applyFont="1" applyBorder="1"/>
    <xf numFmtId="167" fontId="7" fillId="0" borderId="4" xfId="5" applyNumberFormat="1" applyFont="1" applyBorder="1"/>
    <xf numFmtId="167" fontId="7" fillId="0" borderId="12" xfId="5" applyNumberFormat="1" applyFont="1" applyBorder="1"/>
    <xf numFmtId="167" fontId="7" fillId="0" borderId="13" xfId="5" applyNumberFormat="1" applyFont="1" applyBorder="1"/>
    <xf numFmtId="167" fontId="7" fillId="0" borderId="14" xfId="5" applyNumberFormat="1" applyFont="1" applyBorder="1"/>
    <xf numFmtId="2" fontId="6" fillId="0" borderId="2" xfId="5" applyNumberFormat="1" applyFont="1" applyFill="1" applyBorder="1" applyAlignment="1">
      <alignment horizontal="right"/>
    </xf>
    <xf numFmtId="1" fontId="9" fillId="0" borderId="0" xfId="5" applyNumberFormat="1" applyFont="1"/>
    <xf numFmtId="0" fontId="8" fillId="0" borderId="1" xfId="5" applyFont="1" applyFill="1" applyBorder="1" applyAlignment="1">
      <alignment horizontal="center"/>
    </xf>
    <xf numFmtId="0" fontId="8" fillId="0" borderId="11" xfId="5" applyFont="1" applyFill="1" applyBorder="1" applyAlignment="1">
      <alignment horizontal="center"/>
    </xf>
    <xf numFmtId="3" fontId="8" fillId="0" borderId="1" xfId="5" applyNumberFormat="1" applyFont="1" applyFill="1" applyBorder="1" applyAlignment="1">
      <alignment horizontal="center"/>
    </xf>
    <xf numFmtId="0" fontId="8" fillId="0" borderId="14" xfId="5" applyFont="1" applyFill="1" applyBorder="1" applyAlignment="1">
      <alignment horizontal="center"/>
    </xf>
    <xf numFmtId="0" fontId="8" fillId="0" borderId="6" xfId="5" applyFont="1" applyFill="1" applyBorder="1" applyAlignment="1">
      <alignment horizontal="center"/>
    </xf>
    <xf numFmtId="0" fontId="14" fillId="0" borderId="6" xfId="5" applyFont="1" applyBorder="1"/>
    <xf numFmtId="0" fontId="8" fillId="0" borderId="6" xfId="5" applyFont="1" applyBorder="1"/>
    <xf numFmtId="1" fontId="8" fillId="0" borderId="14" xfId="5" applyNumberFormat="1" applyFont="1" applyFill="1" applyBorder="1" applyAlignment="1">
      <alignment horizontal="center"/>
    </xf>
    <xf numFmtId="1" fontId="8" fillId="0" borderId="6" xfId="5" applyNumberFormat="1" applyFont="1" applyFill="1" applyBorder="1" applyAlignment="1">
      <alignment horizontal="center"/>
    </xf>
    <xf numFmtId="0" fontId="8" fillId="0" borderId="7" xfId="5" applyFont="1" applyBorder="1"/>
    <xf numFmtId="0" fontId="8" fillId="0" borderId="5" xfId="5" applyFont="1" applyFill="1" applyBorder="1"/>
    <xf numFmtId="0" fontId="8" fillId="0" borderId="7" xfId="5" applyFont="1" applyFill="1" applyBorder="1"/>
    <xf numFmtId="0" fontId="13" fillId="0" borderId="0" xfId="5" applyFont="1"/>
    <xf numFmtId="0" fontId="13" fillId="0" borderId="0" xfId="5" applyFont="1" applyAlignment="1">
      <alignment horizontal="center"/>
    </xf>
    <xf numFmtId="3" fontId="13" fillId="0" borderId="0" xfId="5" applyNumberFormat="1" applyFont="1" applyAlignment="1">
      <alignment horizontal="center"/>
    </xf>
    <xf numFmtId="0" fontId="13" fillId="0" borderId="5" xfId="5" applyFont="1" applyBorder="1"/>
    <xf numFmtId="0" fontId="13" fillId="0" borderId="14" xfId="5" applyFont="1" applyFill="1" applyBorder="1" applyAlignment="1">
      <alignment horizontal="center"/>
    </xf>
    <xf numFmtId="0" fontId="13" fillId="0" borderId="6" xfId="5" applyFont="1" applyFill="1" applyBorder="1" applyAlignment="1">
      <alignment horizontal="center"/>
    </xf>
    <xf numFmtId="0" fontId="13" fillId="0" borderId="13" xfId="5" applyFont="1" applyFill="1" applyBorder="1" applyAlignment="1">
      <alignment horizontal="center"/>
    </xf>
    <xf numFmtId="3" fontId="13" fillId="0" borderId="5" xfId="5" applyNumberFormat="1" applyFont="1" applyFill="1" applyBorder="1" applyAlignment="1">
      <alignment horizontal="center"/>
    </xf>
    <xf numFmtId="3" fontId="13" fillId="0" borderId="6" xfId="5" applyNumberFormat="1" applyFont="1" applyFill="1" applyBorder="1" applyAlignment="1">
      <alignment horizontal="center"/>
    </xf>
    <xf numFmtId="0" fontId="13" fillId="0" borderId="6" xfId="5" applyFont="1" applyBorder="1"/>
    <xf numFmtId="1" fontId="13" fillId="0" borderId="6" xfId="5" applyNumberFormat="1" applyFont="1" applyFill="1" applyBorder="1" applyAlignment="1">
      <alignment horizontal="center"/>
    </xf>
    <xf numFmtId="3" fontId="13" fillId="0" borderId="7" xfId="5" applyNumberFormat="1" applyFont="1" applyFill="1" applyBorder="1" applyAlignment="1">
      <alignment horizontal="center"/>
    </xf>
    <xf numFmtId="1" fontId="13" fillId="0" borderId="5" xfId="5" applyNumberFormat="1" applyFont="1" applyFill="1" applyBorder="1" applyAlignment="1">
      <alignment horizontal="center"/>
    </xf>
    <xf numFmtId="0" fontId="8" fillId="0" borderId="6" xfId="5" applyFont="1" applyFill="1" applyBorder="1"/>
    <xf numFmtId="0" fontId="8" fillId="0" borderId="7" xfId="5" applyFont="1" applyFill="1" applyBorder="1" applyAlignment="1">
      <alignment horizontal="center"/>
    </xf>
    <xf numFmtId="0" fontId="8" fillId="0" borderId="13" xfId="5" applyFont="1" applyFill="1" applyBorder="1" applyAlignment="1">
      <alignment horizontal="center"/>
    </xf>
    <xf numFmtId="1" fontId="8" fillId="0" borderId="13" xfId="5" applyNumberFormat="1" applyFont="1" applyFill="1" applyBorder="1" applyAlignment="1">
      <alignment horizontal="center"/>
    </xf>
    <xf numFmtId="1" fontId="8" fillId="0" borderId="0" xfId="5" applyNumberFormat="1" applyFont="1" applyFill="1" applyBorder="1" applyAlignment="1">
      <alignment horizontal="center"/>
    </xf>
    <xf numFmtId="0" fontId="13" fillId="0" borderId="5" xfId="5" applyFont="1" applyFill="1" applyBorder="1" applyAlignment="1">
      <alignment horizontal="center"/>
    </xf>
    <xf numFmtId="0" fontId="8" fillId="0" borderId="6" xfId="5" quotePrefix="1" applyFont="1" applyFill="1" applyBorder="1" applyAlignment="1">
      <alignment horizontal="center"/>
    </xf>
    <xf numFmtId="2" fontId="8" fillId="0" borderId="3" xfId="5" applyNumberFormat="1" applyFont="1" applyFill="1" applyBorder="1" applyAlignment="1">
      <alignment horizontal="center"/>
    </xf>
    <xf numFmtId="2" fontId="8" fillId="0" borderId="13" xfId="5" applyNumberFormat="1" applyFont="1" applyFill="1" applyBorder="1" applyAlignment="1">
      <alignment horizontal="center"/>
    </xf>
    <xf numFmtId="0" fontId="8" fillId="0" borderId="8" xfId="5" applyFont="1" applyFill="1" applyBorder="1" applyAlignment="1">
      <alignment horizontal="center"/>
    </xf>
    <xf numFmtId="0" fontId="8" fillId="0" borderId="15" xfId="5" applyFont="1" applyFill="1" applyBorder="1" applyAlignment="1">
      <alignment horizontal="center"/>
    </xf>
    <xf numFmtId="3" fontId="8" fillId="0" borderId="6" xfId="5" applyNumberFormat="1" applyFont="1" applyFill="1" applyBorder="1" applyAlignment="1">
      <alignment horizontal="center"/>
    </xf>
    <xf numFmtId="3" fontId="8" fillId="0" borderId="7" xfId="5" applyNumberFormat="1" applyFont="1" applyFill="1" applyBorder="1" applyAlignment="1">
      <alignment horizontal="center"/>
    </xf>
    <xf numFmtId="1" fontId="8" fillId="0" borderId="3" xfId="5" applyNumberFormat="1" applyFont="1" applyFill="1" applyBorder="1" applyAlignment="1">
      <alignment horizontal="center"/>
    </xf>
    <xf numFmtId="3" fontId="8" fillId="0" borderId="10" xfId="5" applyNumberFormat="1" applyFont="1" applyFill="1" applyBorder="1" applyAlignment="1">
      <alignment horizontal="center"/>
    </xf>
    <xf numFmtId="0" fontId="10" fillId="0" borderId="1" xfId="5" applyFont="1" applyFill="1" applyBorder="1" applyAlignment="1">
      <alignment horizontal="center"/>
    </xf>
    <xf numFmtId="4" fontId="10" fillId="0" borderId="7" xfId="5" applyNumberFormat="1" applyFont="1" applyBorder="1"/>
    <xf numFmtId="4" fontId="9" fillId="0" borderId="2" xfId="5" applyNumberFormat="1" applyFont="1" applyFill="1" applyBorder="1"/>
    <xf numFmtId="0" fontId="2" fillId="0" borderId="0" xfId="5" applyFont="1" applyAlignment="1">
      <alignment horizontal="center"/>
    </xf>
    <xf numFmtId="4" fontId="10" fillId="0" borderId="0" xfId="5" applyNumberFormat="1" applyFont="1" applyFill="1" applyBorder="1" applyAlignment="1">
      <alignment horizontal="right"/>
    </xf>
    <xf numFmtId="0" fontId="10" fillId="0" borderId="11" xfId="5" applyFont="1" applyFill="1" applyBorder="1" applyAlignment="1">
      <alignment horizontal="center"/>
    </xf>
    <xf numFmtId="4" fontId="10" fillId="0" borderId="3" xfId="5" applyNumberFormat="1" applyFont="1" applyFill="1" applyBorder="1" applyAlignment="1">
      <alignment horizontal="right"/>
    </xf>
    <xf numFmtId="4" fontId="10" fillId="0" borderId="4" xfId="5" applyNumberFormat="1" applyFont="1" applyFill="1" applyBorder="1" applyAlignment="1">
      <alignment horizontal="right"/>
    </xf>
    <xf numFmtId="4" fontId="10" fillId="0" borderId="13" xfId="5" applyNumberFormat="1" applyFont="1" applyFill="1" applyBorder="1" applyAlignment="1">
      <alignment horizontal="right"/>
    </xf>
    <xf numFmtId="0" fontId="10" fillId="0" borderId="9" xfId="5" applyFont="1" applyFill="1" applyBorder="1" applyAlignment="1">
      <alignment horizontal="center"/>
    </xf>
    <xf numFmtId="0" fontId="10" fillId="0" borderId="2" xfId="5" applyFont="1" applyFill="1" applyBorder="1" applyAlignment="1">
      <alignment horizontal="center"/>
    </xf>
    <xf numFmtId="0" fontId="10" fillId="0" borderId="5" xfId="5" applyFont="1" applyBorder="1" applyAlignment="1">
      <alignment horizontal="center"/>
    </xf>
    <xf numFmtId="0" fontId="10" fillId="0" borderId="5" xfId="5" applyFont="1" applyBorder="1"/>
    <xf numFmtId="0" fontId="10" fillId="0" borderId="6" xfId="5" applyFont="1" applyBorder="1"/>
    <xf numFmtId="0" fontId="10" fillId="0" borderId="7" xfId="5" applyFont="1" applyBorder="1"/>
    <xf numFmtId="0" fontId="9" fillId="0" borderId="1" xfId="5" applyFont="1" applyBorder="1" applyAlignment="1">
      <alignment horizontal="center"/>
    </xf>
    <xf numFmtId="167" fontId="10" fillId="0" borderId="0" xfId="5" applyNumberFormat="1" applyFont="1" applyBorder="1" applyAlignment="1">
      <alignment horizontal="right"/>
    </xf>
    <xf numFmtId="4" fontId="9" fillId="0" borderId="11" xfId="5" applyNumberFormat="1" applyFont="1" applyFill="1" applyBorder="1"/>
    <xf numFmtId="4" fontId="9" fillId="0" borderId="1" xfId="5" applyNumberFormat="1" applyFont="1" applyFill="1" applyBorder="1"/>
    <xf numFmtId="164" fontId="8" fillId="0" borderId="6" xfId="5" applyNumberFormat="1" applyFont="1" applyBorder="1" applyAlignment="1">
      <alignment horizontal="left"/>
    </xf>
    <xf numFmtId="0" fontId="16" fillId="0" borderId="0" xfId="5" applyFont="1" applyAlignment="1">
      <alignment horizontal="center"/>
    </xf>
    <xf numFmtId="164" fontId="9" fillId="0" borderId="1" xfId="5" applyNumberFormat="1" applyFont="1" applyFill="1" applyBorder="1" applyAlignment="1">
      <alignment horizontal="center"/>
    </xf>
    <xf numFmtId="164" fontId="10" fillId="0" borderId="1" xfId="5" applyNumberFormat="1" applyFont="1" applyFill="1" applyBorder="1" applyAlignment="1">
      <alignment horizontal="center"/>
    </xf>
    <xf numFmtId="39" fontId="21" fillId="0" borderId="0" xfId="5" applyNumberFormat="1" applyFont="1" applyBorder="1" applyAlignment="1"/>
    <xf numFmtId="167" fontId="17" fillId="0" borderId="0" xfId="5" applyNumberFormat="1" applyFont="1" applyBorder="1" applyAlignment="1">
      <alignment horizontal="center"/>
    </xf>
    <xf numFmtId="167" fontId="17" fillId="0" borderId="0" xfId="5" applyNumberFormat="1" applyFont="1" applyBorder="1"/>
    <xf numFmtId="164" fontId="17" fillId="0" borderId="0" xfId="5" applyNumberFormat="1" applyFont="1" applyBorder="1"/>
    <xf numFmtId="39" fontId="17" fillId="0" borderId="0" xfId="5" applyNumberFormat="1" applyFont="1" applyBorder="1"/>
    <xf numFmtId="4" fontId="17" fillId="0" borderId="0" xfId="5" applyNumberFormat="1" applyFont="1" applyBorder="1"/>
    <xf numFmtId="39" fontId="17" fillId="0" borderId="6" xfId="5" applyNumberFormat="1" applyFont="1" applyFill="1" applyBorder="1" applyAlignment="1"/>
    <xf numFmtId="167" fontId="17" fillId="0" borderId="0" xfId="5" applyNumberFormat="1" applyFont="1" applyBorder="1" applyAlignment="1">
      <alignment horizontal="right"/>
    </xf>
    <xf numFmtId="164" fontId="17" fillId="0" borderId="0" xfId="5" applyNumberFormat="1" applyFont="1" applyBorder="1" applyAlignment="1">
      <alignment horizontal="right"/>
    </xf>
    <xf numFmtId="4" fontId="21" fillId="0" borderId="0" xfId="5" applyNumberFormat="1" applyFont="1" applyBorder="1" applyAlignment="1"/>
    <xf numFmtId="4" fontId="21" fillId="0" borderId="2" xfId="5" applyNumberFormat="1" applyFont="1" applyFill="1" applyBorder="1"/>
    <xf numFmtId="164" fontId="10" fillId="0" borderId="2" xfId="5" applyNumberFormat="1" applyFont="1" applyFill="1" applyBorder="1" applyAlignment="1">
      <alignment horizontal="center"/>
    </xf>
    <xf numFmtId="164" fontId="13" fillId="0" borderId="5" xfId="5" applyNumberFormat="1" applyFont="1" applyBorder="1" applyAlignment="1"/>
    <xf numFmtId="164" fontId="13" fillId="0" borderId="6" xfId="5" applyNumberFormat="1" applyFont="1" applyBorder="1" applyAlignment="1"/>
    <xf numFmtId="164" fontId="8" fillId="0" borderId="6" xfId="5" applyNumberFormat="1" applyFont="1" applyBorder="1"/>
    <xf numFmtId="164" fontId="8" fillId="0" borderId="7" xfId="5" applyNumberFormat="1" applyFont="1" applyBorder="1" applyAlignment="1">
      <alignment vertical="top"/>
    </xf>
    <xf numFmtId="167" fontId="17" fillId="0" borderId="6" xfId="5" applyNumberFormat="1" applyFont="1" applyBorder="1"/>
    <xf numFmtId="167" fontId="17" fillId="0" borderId="6" xfId="5" applyNumberFormat="1" applyFont="1" applyBorder="1" applyAlignment="1">
      <alignment horizontal="center"/>
    </xf>
    <xf numFmtId="167" fontId="17" fillId="0" borderId="7" xfId="5" applyNumberFormat="1" applyFont="1" applyBorder="1" applyAlignment="1">
      <alignment horizontal="center"/>
    </xf>
    <xf numFmtId="167" fontId="17" fillId="0" borderId="0" xfId="5" applyNumberFormat="1" applyFont="1" applyFill="1" applyBorder="1"/>
    <xf numFmtId="167" fontId="17" fillId="0" borderId="0" xfId="5" applyNumberFormat="1" applyFont="1" applyFill="1" applyBorder="1" applyAlignment="1">
      <alignment horizontal="center"/>
    </xf>
    <xf numFmtId="39" fontId="21" fillId="0" borderId="6" xfId="5" applyNumberFormat="1" applyFont="1" applyBorder="1" applyAlignment="1"/>
    <xf numFmtId="4" fontId="21" fillId="0" borderId="1" xfId="5" applyNumberFormat="1" applyFont="1" applyFill="1" applyBorder="1"/>
    <xf numFmtId="4" fontId="8" fillId="0" borderId="0" xfId="5" applyNumberFormat="1" applyFont="1" applyBorder="1"/>
    <xf numFmtId="167" fontId="8" fillId="0" borderId="0" xfId="5" applyNumberFormat="1" applyFont="1" applyBorder="1"/>
    <xf numFmtId="4" fontId="13" fillId="0" borderId="6" xfId="5" applyNumberFormat="1" applyFont="1" applyFill="1" applyBorder="1" applyAlignment="1">
      <alignment vertical="center"/>
    </xf>
    <xf numFmtId="4" fontId="8" fillId="0" borderId="0" xfId="5" applyNumberFormat="1" applyFont="1" applyBorder="1" applyAlignment="1">
      <alignment horizontal="right"/>
    </xf>
    <xf numFmtId="4" fontId="13" fillId="0" borderId="5" xfId="5" applyNumberFormat="1" applyFont="1" applyFill="1" applyBorder="1" applyAlignment="1">
      <alignment vertical="center"/>
    </xf>
    <xf numFmtId="164" fontId="10" fillId="0" borderId="6" xfId="5" applyNumberFormat="1" applyFont="1" applyBorder="1" applyAlignment="1">
      <alignment horizontal="left"/>
    </xf>
    <xf numFmtId="167" fontId="8" fillId="0" borderId="6" xfId="5" applyNumberFormat="1" applyFont="1" applyBorder="1"/>
    <xf numFmtId="167" fontId="8" fillId="0" borderId="7" xfId="5" applyNumberFormat="1" applyFont="1" applyBorder="1"/>
    <xf numFmtId="4" fontId="13" fillId="0" borderId="2" xfId="5" applyNumberFormat="1" applyFont="1" applyFill="1" applyBorder="1"/>
    <xf numFmtId="4" fontId="13" fillId="0" borderId="11" xfId="5" applyNumberFormat="1" applyFont="1" applyFill="1" applyBorder="1"/>
    <xf numFmtId="4" fontId="13" fillId="0" borderId="0" xfId="5" applyNumberFormat="1" applyFont="1" applyBorder="1" applyAlignment="1">
      <alignment vertical="center"/>
    </xf>
    <xf numFmtId="164" fontId="10" fillId="0" borderId="6" xfId="5" applyNumberFormat="1" applyFont="1" applyBorder="1"/>
    <xf numFmtId="164" fontId="10" fillId="0" borderId="7" xfId="5" applyNumberFormat="1" applyFont="1" applyBorder="1" applyAlignment="1">
      <alignment vertical="top"/>
    </xf>
    <xf numFmtId="164" fontId="9" fillId="0" borderId="5" xfId="5" applyNumberFormat="1" applyFont="1" applyBorder="1" applyAlignment="1">
      <alignment vertical="center"/>
    </xf>
    <xf numFmtId="164" fontId="9" fillId="0" borderId="6" xfId="5" applyNumberFormat="1" applyFont="1" applyBorder="1" applyAlignment="1">
      <alignment vertical="center"/>
    </xf>
    <xf numFmtId="4" fontId="13" fillId="0" borderId="9" xfId="5" applyNumberFormat="1" applyFont="1" applyFill="1" applyBorder="1"/>
    <xf numFmtId="4" fontId="13" fillId="0" borderId="1" xfId="5" applyNumberFormat="1" applyFont="1" applyFill="1" applyBorder="1"/>
    <xf numFmtId="164" fontId="12" fillId="0" borderId="2" xfId="5" applyNumberFormat="1" applyFont="1" applyFill="1" applyBorder="1" applyAlignment="1">
      <alignment horizontal="center"/>
    </xf>
    <xf numFmtId="167" fontId="8" fillId="0" borderId="0" xfId="5" applyNumberFormat="1" applyFont="1" applyFill="1" applyBorder="1"/>
    <xf numFmtId="4" fontId="8" fillId="0" borderId="6" xfId="5" applyNumberFormat="1" applyFont="1" applyBorder="1"/>
    <xf numFmtId="4" fontId="8" fillId="0" borderId="6" xfId="5" applyNumberFormat="1" applyFont="1" applyBorder="1" applyAlignment="1">
      <alignment horizontal="right"/>
    </xf>
    <xf numFmtId="4" fontId="13" fillId="0" borderId="6" xfId="5" applyNumberFormat="1" applyFont="1" applyBorder="1" applyAlignment="1">
      <alignment vertical="center"/>
    </xf>
    <xf numFmtId="4" fontId="13" fillId="0" borderId="5" xfId="5" applyNumberFormat="1" applyFont="1" applyBorder="1" applyAlignment="1">
      <alignment vertical="center"/>
    </xf>
    <xf numFmtId="0" fontId="16" fillId="0" borderId="0" xfId="5" applyFont="1" applyFill="1" applyAlignment="1">
      <alignment horizontal="center"/>
    </xf>
    <xf numFmtId="4" fontId="13" fillId="2" borderId="1" xfId="5" applyNumberFormat="1" applyFont="1" applyFill="1" applyBorder="1"/>
    <xf numFmtId="4" fontId="13" fillId="2" borderId="2" xfId="5" applyNumberFormat="1" applyFont="1" applyFill="1" applyBorder="1"/>
    <xf numFmtId="4" fontId="13" fillId="2" borderId="11" xfId="5" applyNumberFormat="1" applyFont="1" applyFill="1" applyBorder="1"/>
    <xf numFmtId="167" fontId="8" fillId="0" borderId="6" xfId="5" applyNumberFormat="1" applyFont="1" applyFill="1" applyBorder="1"/>
    <xf numFmtId="0" fontId="23" fillId="0" borderId="0" xfId="5" applyFont="1"/>
    <xf numFmtId="0" fontId="24" fillId="0" borderId="0" xfId="5" applyFont="1"/>
    <xf numFmtId="164" fontId="12" fillId="3" borderId="6" xfId="5" applyNumberFormat="1" applyFont="1" applyFill="1" applyBorder="1" applyAlignment="1">
      <alignment horizontal="left"/>
    </xf>
    <xf numFmtId="164" fontId="12" fillId="3" borderId="0" xfId="5" applyNumberFormat="1" applyFont="1" applyFill="1" applyBorder="1" applyAlignment="1" applyProtection="1">
      <alignment horizontal="center"/>
      <protection locked="0"/>
    </xf>
    <xf numFmtId="164" fontId="11" fillId="3" borderId="5" xfId="5" applyNumberFormat="1" applyFont="1" applyFill="1" applyBorder="1" applyAlignment="1" applyProtection="1">
      <alignment horizontal="right"/>
      <protection locked="0"/>
    </xf>
    <xf numFmtId="164" fontId="12" fillId="4" borderId="0" xfId="5" applyNumberFormat="1" applyFont="1" applyFill="1" applyBorder="1" applyAlignment="1" applyProtection="1">
      <alignment horizontal="center"/>
      <protection locked="0"/>
    </xf>
    <xf numFmtId="0" fontId="11" fillId="0" borderId="0" xfId="5" applyFont="1" applyAlignment="1">
      <alignment horizontal="center"/>
    </xf>
    <xf numFmtId="0" fontId="22" fillId="0" borderId="0" xfId="5" applyFont="1" applyAlignment="1">
      <alignment horizontal="left"/>
    </xf>
    <xf numFmtId="0" fontId="16" fillId="0" borderId="0" xfId="5" applyFont="1" applyAlignment="1">
      <alignment horizontal="center"/>
    </xf>
    <xf numFmtId="0" fontId="16" fillId="0" borderId="0" xfId="5" applyFont="1" applyBorder="1" applyAlignment="1">
      <alignment horizontal="center"/>
    </xf>
    <xf numFmtId="0" fontId="19" fillId="0" borderId="0" xfId="5" applyFont="1" applyAlignment="1">
      <alignment horizontal="left"/>
    </xf>
    <xf numFmtId="167" fontId="16" fillId="0" borderId="0" xfId="5" applyNumberFormat="1" applyFont="1" applyAlignment="1">
      <alignment horizontal="center"/>
    </xf>
    <xf numFmtId="0" fontId="2" fillId="0" borderId="0" xfId="5" applyFont="1" applyAlignment="1">
      <alignment horizontal="center"/>
    </xf>
  </cellXfs>
  <cellStyles count="6">
    <cellStyle name="Euro" xfId="1"/>
    <cellStyle name="Euro 2" xfId="2"/>
    <cellStyle name="Millares 2" xfId="3"/>
    <cellStyle name="Millares 3" xfId="4"/>
    <cellStyle name="Normal" xfId="0" builtinId="0"/>
    <cellStyle name="Normal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E15" sqref="E15"/>
    </sheetView>
  </sheetViews>
  <sheetFormatPr baseColWidth="10" defaultRowHeight="15"/>
  <cols>
    <col min="1" max="1" width="22.28515625" customWidth="1"/>
    <col min="2" max="2" width="16" customWidth="1"/>
    <col min="3" max="3" width="19.42578125" customWidth="1"/>
    <col min="14" max="14" width="15" bestFit="1" customWidth="1"/>
  </cols>
  <sheetData>
    <row r="1" spans="1:14" ht="15.75">
      <c r="A1" s="241" t="s">
        <v>0</v>
      </c>
      <c r="B1" s="241"/>
      <c r="C1" s="241"/>
      <c r="D1" s="8"/>
      <c r="E1" s="8"/>
      <c r="F1" s="8"/>
      <c r="G1" s="8"/>
      <c r="H1" s="8"/>
      <c r="I1" s="8"/>
      <c r="J1" s="8"/>
      <c r="K1" s="8"/>
      <c r="L1" s="8"/>
      <c r="M1" s="8"/>
      <c r="N1" s="28"/>
    </row>
    <row r="2" spans="1:14" ht="15.75">
      <c r="A2" s="9" t="s">
        <v>1</v>
      </c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.75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.75">
      <c r="A4" s="240" t="s">
        <v>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</row>
    <row r="5" spans="1:14" ht="15.75">
      <c r="A5" s="240" t="s">
        <v>3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</row>
    <row r="6" spans="1:14" ht="15.75">
      <c r="A6" s="240" t="s">
        <v>4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</row>
    <row r="7" spans="1:14" ht="15.75">
      <c r="A7" s="240" t="s">
        <v>5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</row>
    <row r="8" spans="1:14" ht="15.75">
      <c r="A8" s="10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>
      <c r="A11" s="3" t="s">
        <v>6</v>
      </c>
      <c r="B11" s="11" t="s">
        <v>7</v>
      </c>
      <c r="C11" s="12" t="s">
        <v>8</v>
      </c>
      <c r="D11" s="12" t="s">
        <v>9</v>
      </c>
      <c r="E11" s="12" t="s">
        <v>10</v>
      </c>
      <c r="F11" s="12" t="s">
        <v>11</v>
      </c>
      <c r="G11" s="12" t="s">
        <v>12</v>
      </c>
      <c r="H11" s="12" t="s">
        <v>13</v>
      </c>
      <c r="I11" s="12" t="s">
        <v>14</v>
      </c>
      <c r="J11" s="12" t="s">
        <v>15</v>
      </c>
      <c r="K11" s="12" t="s">
        <v>16</v>
      </c>
      <c r="L11" s="12" t="s">
        <v>17</v>
      </c>
      <c r="M11" s="12" t="s">
        <v>18</v>
      </c>
      <c r="N11" s="3" t="s">
        <v>19</v>
      </c>
    </row>
    <row r="12" spans="1:14" ht="15.75">
      <c r="A12" s="13" t="s">
        <v>20</v>
      </c>
      <c r="B12" s="14">
        <v>2366.63</v>
      </c>
      <c r="C12" s="14">
        <v>1167.96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27">
        <f>+SUM(B12:M12)</f>
        <v>3534.59</v>
      </c>
    </row>
    <row r="13" spans="1:14" ht="15.75">
      <c r="A13" s="15" t="s">
        <v>21</v>
      </c>
      <c r="B13" s="16">
        <v>1616.37</v>
      </c>
      <c r="C13" s="16">
        <v>950.97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7">
        <f t="shared" ref="N13:N21" si="0">+SUM(B13:M13)</f>
        <v>2567.34</v>
      </c>
    </row>
    <row r="14" spans="1:14" ht="15.75">
      <c r="A14" s="15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7">
        <f t="shared" si="0"/>
        <v>0</v>
      </c>
    </row>
    <row r="15" spans="1:14" ht="15.75">
      <c r="A15" s="15" t="s">
        <v>23</v>
      </c>
      <c r="B15" s="16">
        <v>750.26</v>
      </c>
      <c r="C15" s="16">
        <v>216.99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7">
        <f t="shared" si="0"/>
        <v>967.25</v>
      </c>
    </row>
    <row r="16" spans="1:14" ht="15.75">
      <c r="A16" s="17" t="s">
        <v>24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7">
        <f t="shared" si="0"/>
        <v>0</v>
      </c>
    </row>
    <row r="17" spans="1:14" ht="15.75">
      <c r="A17" s="17"/>
      <c r="B17" s="18"/>
      <c r="C17" s="18"/>
      <c r="D17" s="18"/>
      <c r="E17" s="6"/>
      <c r="F17" s="6"/>
      <c r="G17" s="5"/>
      <c r="H17" s="19"/>
      <c r="I17" s="18"/>
      <c r="J17" s="18"/>
      <c r="K17" s="18"/>
      <c r="L17" s="18"/>
      <c r="M17" s="18"/>
      <c r="N17" s="27">
        <f t="shared" si="0"/>
        <v>0</v>
      </c>
    </row>
    <row r="18" spans="1:14" ht="15.75">
      <c r="A18" s="20" t="s">
        <v>25</v>
      </c>
      <c r="B18" s="21">
        <v>781.08</v>
      </c>
      <c r="C18" s="21">
        <v>419.93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7">
        <f t="shared" si="0"/>
        <v>1201.01</v>
      </c>
    </row>
    <row r="19" spans="1:14" ht="15.75">
      <c r="A19" s="236" t="s">
        <v>26</v>
      </c>
      <c r="B19" s="237">
        <v>781.08</v>
      </c>
      <c r="C19" s="239">
        <v>419.93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8">
        <f t="shared" si="0"/>
        <v>1201.01</v>
      </c>
    </row>
    <row r="20" spans="1:14" ht="15.75">
      <c r="A20" s="15" t="s">
        <v>27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7">
        <f t="shared" si="0"/>
        <v>0</v>
      </c>
    </row>
    <row r="21" spans="1:14" ht="15.7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>
        <f t="shared" si="0"/>
        <v>0</v>
      </c>
    </row>
    <row r="22" spans="1:14" ht="15.75">
      <c r="A22" s="24" t="s">
        <v>28</v>
      </c>
      <c r="B22" s="7">
        <v>3147.71</v>
      </c>
      <c r="C22" s="7">
        <v>1587.89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25">
        <v>0</v>
      </c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26" t="s">
        <v>29</v>
      </c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2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">
    <mergeCell ref="A6:N6"/>
    <mergeCell ref="A7:N7"/>
    <mergeCell ref="A1:C1"/>
    <mergeCell ref="A4:N4"/>
    <mergeCell ref="A5:N5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G2" sqref="G2"/>
    </sheetView>
  </sheetViews>
  <sheetFormatPr baseColWidth="10" defaultRowHeight="15"/>
  <cols>
    <col min="1" max="1" width="21.85546875" customWidth="1"/>
    <col min="2" max="2" width="13.7109375" customWidth="1"/>
    <col min="3" max="3" width="12.7109375" customWidth="1"/>
  </cols>
  <sheetData>
    <row r="1" spans="1:14">
      <c r="A1" s="83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45"/>
    </row>
    <row r="2" spans="1:14">
      <c r="A2" s="83" t="s">
        <v>185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>
      <c r="A3" s="83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">
      <c r="A4" s="242" t="s">
        <v>32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5" spans="1:14" ht="18">
      <c r="A5" s="242" t="s">
        <v>186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4" ht="18">
      <c r="A6" s="242" t="s">
        <v>187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</row>
    <row r="7" spans="1:14" ht="18">
      <c r="A7" s="242" t="s">
        <v>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</row>
    <row r="8" spans="1:14" ht="18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</row>
    <row r="9" spans="1:14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5.75">
      <c r="A10" s="3" t="s">
        <v>6</v>
      </c>
      <c r="B10" s="70" t="s">
        <v>7</v>
      </c>
      <c r="C10" s="223" t="s">
        <v>8</v>
      </c>
      <c r="D10" s="223" t="s">
        <v>9</v>
      </c>
      <c r="E10" s="223" t="s">
        <v>10</v>
      </c>
      <c r="F10" s="223" t="s">
        <v>11</v>
      </c>
      <c r="G10" s="223" t="s">
        <v>12</v>
      </c>
      <c r="H10" s="223" t="s">
        <v>13</v>
      </c>
      <c r="I10" s="223" t="s">
        <v>14</v>
      </c>
      <c r="J10" s="223" t="s">
        <v>178</v>
      </c>
      <c r="K10" s="223" t="s">
        <v>16</v>
      </c>
      <c r="L10" s="223" t="s">
        <v>17</v>
      </c>
      <c r="M10" s="69" t="s">
        <v>18</v>
      </c>
      <c r="N10" s="3" t="s">
        <v>19</v>
      </c>
    </row>
    <row r="11" spans="1:14">
      <c r="A11" s="219" t="s">
        <v>179</v>
      </c>
      <c r="B11" s="216">
        <v>425.26</v>
      </c>
      <c r="C11" s="216">
        <v>117.38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0"/>
    </row>
    <row r="12" spans="1:14">
      <c r="A12" s="211" t="s">
        <v>180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12"/>
    </row>
    <row r="13" spans="1:14">
      <c r="A13" s="211" t="s">
        <v>181</v>
      </c>
      <c r="B13" s="207">
        <v>425.26</v>
      </c>
      <c r="C13" s="207">
        <v>117.38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12"/>
    </row>
    <row r="14" spans="1:14">
      <c r="A14" s="211" t="s">
        <v>188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12"/>
    </row>
    <row r="15" spans="1:14">
      <c r="A15" s="211"/>
      <c r="B15" s="209"/>
      <c r="C15" s="209"/>
      <c r="D15" s="209"/>
      <c r="E15" s="209"/>
      <c r="F15" s="206"/>
      <c r="G15" s="206"/>
      <c r="H15" s="206"/>
      <c r="I15" s="206"/>
      <c r="J15" s="206"/>
      <c r="K15" s="206"/>
      <c r="L15" s="206"/>
      <c r="M15" s="206"/>
      <c r="N15" s="208"/>
    </row>
    <row r="16" spans="1:14">
      <c r="A16" s="220" t="s">
        <v>182</v>
      </c>
      <c r="B16" s="216">
        <v>1651.23</v>
      </c>
      <c r="C16" s="216">
        <v>106.82</v>
      </c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08"/>
    </row>
    <row r="17" spans="1:14">
      <c r="A17" s="217" t="s">
        <v>183</v>
      </c>
      <c r="B17" s="207">
        <v>1651.23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24"/>
      <c r="M17" s="224"/>
      <c r="N17" s="212"/>
    </row>
    <row r="18" spans="1:14">
      <c r="A18" s="218" t="s">
        <v>184</v>
      </c>
      <c r="B18" s="207"/>
      <c r="C18" s="207">
        <v>106.82</v>
      </c>
      <c r="D18" s="207"/>
      <c r="E18" s="207"/>
      <c r="F18" s="207"/>
      <c r="G18" s="207"/>
      <c r="H18" s="207"/>
      <c r="I18" s="207"/>
      <c r="J18" s="207"/>
      <c r="K18" s="207"/>
      <c r="L18" s="224"/>
      <c r="M18" s="224"/>
      <c r="N18" s="213"/>
    </row>
    <row r="19" spans="1:14" ht="16.5">
      <c r="A19" s="40" t="s">
        <v>19</v>
      </c>
      <c r="B19" s="221">
        <v>2076.4899999999998</v>
      </c>
      <c r="C19" s="214">
        <v>224.2</v>
      </c>
      <c r="D19" s="214">
        <v>0</v>
      </c>
      <c r="E19" s="214">
        <v>0</v>
      </c>
      <c r="F19" s="214">
        <v>0</v>
      </c>
      <c r="G19" s="214">
        <v>0</v>
      </c>
      <c r="H19" s="214">
        <v>0</v>
      </c>
      <c r="I19" s="214">
        <v>0</v>
      </c>
      <c r="J19" s="214">
        <v>0</v>
      </c>
      <c r="K19" s="214">
        <v>0</v>
      </c>
      <c r="L19" s="214">
        <v>0</v>
      </c>
      <c r="M19" s="215">
        <v>0</v>
      </c>
      <c r="N19" s="222"/>
    </row>
    <row r="20" spans="1:14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>
      <c r="A21" s="29" t="s">
        <v>39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</sheetData>
  <mergeCells count="4">
    <mergeCell ref="A4:N4"/>
    <mergeCell ref="A5:N5"/>
    <mergeCell ref="A6:N6"/>
    <mergeCell ref="A7:N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E3" sqref="E3"/>
    </sheetView>
  </sheetViews>
  <sheetFormatPr baseColWidth="10" defaultRowHeight="15"/>
  <cols>
    <col min="1" max="1" width="20.85546875" customWidth="1"/>
  </cols>
  <sheetData>
    <row r="1" spans="1:14">
      <c r="A1" s="83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45"/>
    </row>
    <row r="2" spans="1:14">
      <c r="A2" s="83" t="s">
        <v>185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>
      <c r="A3" s="83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">
      <c r="A4" s="242" t="s">
        <v>32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5" spans="1:14" ht="18">
      <c r="A5" s="242" t="s">
        <v>186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4" ht="18">
      <c r="A6" s="242" t="s">
        <v>187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</row>
    <row r="7" spans="1:14" ht="18">
      <c r="A7" s="242" t="s">
        <v>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</row>
    <row r="8" spans="1:14" ht="18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</row>
    <row r="9" spans="1:14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5.75">
      <c r="A10" s="3" t="s">
        <v>6</v>
      </c>
      <c r="B10" s="70" t="s">
        <v>7</v>
      </c>
      <c r="C10" s="223" t="s">
        <v>8</v>
      </c>
      <c r="D10" s="223" t="s">
        <v>9</v>
      </c>
      <c r="E10" s="223" t="s">
        <v>10</v>
      </c>
      <c r="F10" s="223" t="s">
        <v>11</v>
      </c>
      <c r="G10" s="223" t="s">
        <v>12</v>
      </c>
      <c r="H10" s="223" t="s">
        <v>13</v>
      </c>
      <c r="I10" s="223" t="s">
        <v>14</v>
      </c>
      <c r="J10" s="223" t="s">
        <v>178</v>
      </c>
      <c r="K10" s="223" t="s">
        <v>16</v>
      </c>
      <c r="L10" s="223" t="s">
        <v>17</v>
      </c>
      <c r="M10" s="69" t="s">
        <v>18</v>
      </c>
      <c r="N10" s="3" t="s">
        <v>19</v>
      </c>
    </row>
    <row r="11" spans="1:14">
      <c r="A11" s="219" t="s">
        <v>179</v>
      </c>
      <c r="B11" s="216">
        <v>425.26</v>
      </c>
      <c r="C11" s="216">
        <v>117.38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0"/>
    </row>
    <row r="12" spans="1:14">
      <c r="A12" s="211" t="s">
        <v>180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12"/>
    </row>
    <row r="13" spans="1:14">
      <c r="A13" s="211" t="s">
        <v>181</v>
      </c>
      <c r="B13" s="207">
        <v>425.26</v>
      </c>
      <c r="C13" s="207">
        <v>117.38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12"/>
    </row>
    <row r="14" spans="1:14">
      <c r="A14" s="211" t="s">
        <v>188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12"/>
    </row>
    <row r="15" spans="1:14">
      <c r="A15" s="211"/>
      <c r="B15" s="209"/>
      <c r="C15" s="209"/>
      <c r="D15" s="209"/>
      <c r="E15" s="209"/>
      <c r="F15" s="206"/>
      <c r="G15" s="206"/>
      <c r="H15" s="206"/>
      <c r="I15" s="206"/>
      <c r="J15" s="206"/>
      <c r="K15" s="206"/>
      <c r="L15" s="206"/>
      <c r="M15" s="206"/>
      <c r="N15" s="208"/>
    </row>
    <row r="16" spans="1:14">
      <c r="A16" s="220" t="s">
        <v>182</v>
      </c>
      <c r="B16" s="216">
        <v>1651.23</v>
      </c>
      <c r="C16" s="216">
        <v>106.82</v>
      </c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08"/>
    </row>
    <row r="17" spans="1:14">
      <c r="A17" s="217" t="s">
        <v>183</v>
      </c>
      <c r="B17" s="207">
        <v>1651.23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24"/>
      <c r="M17" s="224"/>
      <c r="N17" s="212"/>
    </row>
    <row r="18" spans="1:14">
      <c r="A18" s="218" t="s">
        <v>184</v>
      </c>
      <c r="B18" s="207"/>
      <c r="C18" s="207">
        <v>106.82</v>
      </c>
      <c r="D18" s="207"/>
      <c r="E18" s="207"/>
      <c r="F18" s="207"/>
      <c r="G18" s="207"/>
      <c r="H18" s="207"/>
      <c r="I18" s="207"/>
      <c r="J18" s="207"/>
      <c r="K18" s="207"/>
      <c r="L18" s="224"/>
      <c r="M18" s="224"/>
      <c r="N18" s="213"/>
    </row>
    <row r="19" spans="1:14" ht="16.5">
      <c r="A19" s="40" t="s">
        <v>19</v>
      </c>
      <c r="B19" s="221">
        <v>2076.4899999999998</v>
      </c>
      <c r="C19" s="214">
        <v>224.2</v>
      </c>
      <c r="D19" s="214">
        <v>0</v>
      </c>
      <c r="E19" s="214">
        <v>0</v>
      </c>
      <c r="F19" s="214">
        <v>0</v>
      </c>
      <c r="G19" s="214">
        <v>0</v>
      </c>
      <c r="H19" s="214">
        <v>0</v>
      </c>
      <c r="I19" s="214">
        <v>0</v>
      </c>
      <c r="J19" s="214">
        <v>0</v>
      </c>
      <c r="K19" s="214">
        <v>0</v>
      </c>
      <c r="L19" s="214">
        <v>0</v>
      </c>
      <c r="M19" s="215">
        <v>0</v>
      </c>
      <c r="N19" s="222"/>
    </row>
    <row r="20" spans="1:14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>
      <c r="A21" s="29" t="s">
        <v>39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</sheetData>
  <mergeCells count="4">
    <mergeCell ref="A4:N4"/>
    <mergeCell ref="A5:N5"/>
    <mergeCell ref="A6:N6"/>
    <mergeCell ref="A7:N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F12" sqref="F12"/>
    </sheetView>
  </sheetViews>
  <sheetFormatPr baseColWidth="10" defaultRowHeight="15"/>
  <cols>
    <col min="1" max="1" width="18.42578125" customWidth="1"/>
    <col min="2" max="2" width="16.85546875" customWidth="1"/>
    <col min="3" max="3" width="14.5703125" customWidth="1"/>
  </cols>
  <sheetData>
    <row r="1" spans="1:14">
      <c r="A1" s="234" t="s">
        <v>0</v>
      </c>
      <c r="B1" s="235"/>
      <c r="C1" s="235"/>
      <c r="D1" s="29"/>
      <c r="E1" s="29"/>
      <c r="F1" s="29"/>
      <c r="G1" s="29"/>
      <c r="H1" s="29"/>
      <c r="I1" s="29"/>
      <c r="J1" s="29"/>
      <c r="K1" s="29"/>
      <c r="L1" s="29"/>
      <c r="M1" s="29"/>
      <c r="N1" s="45"/>
    </row>
    <row r="2" spans="1:14">
      <c r="A2" s="234" t="s">
        <v>189</v>
      </c>
      <c r="B2" s="235"/>
      <c r="C2" s="235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>
      <c r="A3" s="83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">
      <c r="A4" s="242" t="s">
        <v>32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5" spans="1:14" ht="18">
      <c r="A5" s="242" t="s">
        <v>190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4" ht="18">
      <c r="A6" s="242" t="s">
        <v>191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</row>
    <row r="7" spans="1:14" ht="18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229"/>
      <c r="M7" s="180"/>
      <c r="N7" s="180"/>
    </row>
    <row r="8" spans="1:14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6.5">
      <c r="A9" s="3" t="s">
        <v>6</v>
      </c>
      <c r="B9" s="32" t="s">
        <v>7</v>
      </c>
      <c r="C9" s="32" t="s">
        <v>8</v>
      </c>
      <c r="D9" s="32" t="s">
        <v>9</v>
      </c>
      <c r="E9" s="32" t="s">
        <v>10</v>
      </c>
      <c r="F9" s="32" t="s">
        <v>11</v>
      </c>
      <c r="G9" s="32" t="s">
        <v>12</v>
      </c>
      <c r="H9" s="32" t="s">
        <v>13</v>
      </c>
      <c r="I9" s="32" t="s">
        <v>14</v>
      </c>
      <c r="J9" s="32" t="s">
        <v>178</v>
      </c>
      <c r="K9" s="32" t="s">
        <v>16</v>
      </c>
      <c r="L9" s="32" t="s">
        <v>17</v>
      </c>
      <c r="M9" s="32" t="s">
        <v>18</v>
      </c>
      <c r="N9" s="32" t="s">
        <v>19</v>
      </c>
    </row>
    <row r="10" spans="1:14">
      <c r="A10" s="219" t="s">
        <v>179</v>
      </c>
      <c r="B10" s="228">
        <v>432489.81</v>
      </c>
      <c r="C10" s="216">
        <v>60154</v>
      </c>
      <c r="D10" s="228"/>
      <c r="E10" s="216"/>
      <c r="F10" s="228"/>
      <c r="G10" s="216"/>
      <c r="H10" s="228"/>
      <c r="I10" s="216"/>
      <c r="J10" s="228"/>
      <c r="K10" s="216"/>
      <c r="L10" s="228"/>
      <c r="M10" s="216"/>
      <c r="N10" s="210"/>
    </row>
    <row r="11" spans="1:14">
      <c r="A11" s="211" t="s">
        <v>180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</row>
    <row r="12" spans="1:14">
      <c r="A12" s="211" t="s">
        <v>181</v>
      </c>
      <c r="B12" s="212">
        <v>432489.81</v>
      </c>
      <c r="C12" s="212">
        <v>60154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</row>
    <row r="13" spans="1:14">
      <c r="A13" s="211" t="s">
        <v>188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</row>
    <row r="14" spans="1:14">
      <c r="A14" s="211"/>
      <c r="B14" s="226"/>
      <c r="C14" s="209"/>
      <c r="D14" s="226"/>
      <c r="E14" s="209"/>
      <c r="F14" s="225"/>
      <c r="G14" s="206"/>
      <c r="H14" s="225"/>
      <c r="I14" s="206"/>
      <c r="J14" s="225"/>
      <c r="K14" s="206"/>
      <c r="L14" s="225"/>
      <c r="M14" s="206"/>
      <c r="N14" s="208"/>
    </row>
    <row r="15" spans="1:14">
      <c r="A15" s="220" t="s">
        <v>182</v>
      </c>
      <c r="B15" s="227">
        <v>3379978.3</v>
      </c>
      <c r="C15" s="216">
        <v>327999</v>
      </c>
      <c r="D15" s="227"/>
      <c r="E15" s="216"/>
      <c r="F15" s="227"/>
      <c r="G15" s="227"/>
      <c r="H15" s="227"/>
      <c r="I15" s="216"/>
      <c r="J15" s="227"/>
      <c r="K15" s="216"/>
      <c r="L15" s="227"/>
      <c r="M15" s="216"/>
      <c r="N15" s="208"/>
    </row>
    <row r="16" spans="1:14">
      <c r="A16" s="217" t="s">
        <v>183</v>
      </c>
      <c r="B16" s="212">
        <v>3378978.3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33"/>
      <c r="M16" s="212"/>
      <c r="N16" s="212"/>
    </row>
    <row r="17" spans="1:14">
      <c r="A17" s="218" t="s">
        <v>184</v>
      </c>
      <c r="B17" s="212"/>
      <c r="C17" s="212">
        <v>327999</v>
      </c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</row>
    <row r="18" spans="1:14" ht="16.5">
      <c r="A18" s="40" t="s">
        <v>19</v>
      </c>
      <c r="B18" s="230">
        <v>3812468.11</v>
      </c>
      <c r="C18" s="231">
        <v>388153</v>
      </c>
      <c r="D18" s="230"/>
      <c r="E18" s="231"/>
      <c r="F18" s="230"/>
      <c r="G18" s="231"/>
      <c r="H18" s="230"/>
      <c r="I18" s="231"/>
      <c r="J18" s="230"/>
      <c r="K18" s="231"/>
      <c r="L18" s="230"/>
      <c r="M18" s="232"/>
      <c r="N18" s="222"/>
    </row>
    <row r="19" spans="1:14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>
      <c r="A20" s="47" t="s">
        <v>192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>
      <c r="A21" s="29" t="s">
        <v>39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</sheetData>
  <mergeCells count="3">
    <mergeCell ref="A4:N4"/>
    <mergeCell ref="A5:N5"/>
    <mergeCell ref="A6:N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C20" sqref="C20"/>
    </sheetView>
  </sheetViews>
  <sheetFormatPr baseColWidth="10" defaultRowHeight="15"/>
  <cols>
    <col min="1" max="1" width="34.28515625" customWidth="1"/>
    <col min="2" max="2" width="18.5703125" customWidth="1"/>
    <col min="3" max="3" width="16.7109375" customWidth="1"/>
  </cols>
  <sheetData>
    <row r="1" spans="1:14">
      <c r="A1" s="39" t="s">
        <v>30</v>
      </c>
      <c r="B1" s="3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45"/>
    </row>
    <row r="2" spans="1:14">
      <c r="A2" s="39" t="s">
        <v>31</v>
      </c>
      <c r="B2" s="3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">
      <c r="A4" s="242" t="s">
        <v>32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5" spans="1:14" ht="18">
      <c r="A5" s="242" t="s">
        <v>33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4" ht="18">
      <c r="A6" s="242" t="s">
        <v>34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</row>
    <row r="7" spans="1:14" ht="18">
      <c r="A7" s="242" t="s">
        <v>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</row>
    <row r="8" spans="1:14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6.5">
      <c r="A10" s="32" t="s">
        <v>35</v>
      </c>
      <c r="B10" s="34" t="s">
        <v>7</v>
      </c>
      <c r="C10" s="33" t="s">
        <v>8</v>
      </c>
      <c r="D10" s="33" t="s">
        <v>9</v>
      </c>
      <c r="E10" s="33" t="s">
        <v>10</v>
      </c>
      <c r="F10" s="33" t="s">
        <v>11</v>
      </c>
      <c r="G10" s="33" t="s">
        <v>12</v>
      </c>
      <c r="H10" s="33" t="s">
        <v>13</v>
      </c>
      <c r="I10" s="33" t="s">
        <v>14</v>
      </c>
      <c r="J10" s="33" t="s">
        <v>15</v>
      </c>
      <c r="K10" s="33" t="s">
        <v>16</v>
      </c>
      <c r="L10" s="33" t="s">
        <v>17</v>
      </c>
      <c r="M10" s="33" t="s">
        <v>18</v>
      </c>
      <c r="N10" s="32" t="s">
        <v>19</v>
      </c>
    </row>
    <row r="11" spans="1:14" ht="16.5">
      <c r="A11" s="36" t="s">
        <v>36</v>
      </c>
      <c r="B11" s="44">
        <v>781.08</v>
      </c>
      <c r="C11" s="44">
        <v>419.93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37"/>
    </row>
    <row r="12" spans="1:14" ht="15.75">
      <c r="A12" s="17" t="s">
        <v>37</v>
      </c>
      <c r="B12" s="46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38"/>
    </row>
    <row r="13" spans="1:14" ht="16.5">
      <c r="A13" s="40" t="s">
        <v>38</v>
      </c>
      <c r="B13" s="41">
        <v>781.08</v>
      </c>
      <c r="C13" s="41">
        <v>419.93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0</v>
      </c>
    </row>
    <row r="14" spans="1:14">
      <c r="A14" s="30"/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0"/>
    </row>
    <row r="15" spans="1:14">
      <c r="A15" s="35" t="s">
        <v>39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</sheetData>
  <mergeCells count="4">
    <mergeCell ref="A6:N6"/>
    <mergeCell ref="A7:N7"/>
    <mergeCell ref="A4:N4"/>
    <mergeCell ref="A5:N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workbookViewId="0">
      <selection activeCell="B13" sqref="B13"/>
    </sheetView>
  </sheetViews>
  <sheetFormatPr baseColWidth="10" defaultRowHeight="15"/>
  <cols>
    <col min="1" max="1" width="24.140625" customWidth="1"/>
    <col min="2" max="2" width="11.7109375" customWidth="1"/>
  </cols>
  <sheetData>
    <row r="1" spans="1:14">
      <c r="A1" s="39" t="s">
        <v>30</v>
      </c>
      <c r="B1" s="39"/>
      <c r="C1" s="39"/>
      <c r="D1" s="47"/>
      <c r="E1" s="47"/>
      <c r="F1" s="47"/>
      <c r="G1" s="47"/>
      <c r="H1" s="47"/>
      <c r="I1" s="47"/>
      <c r="J1" s="47"/>
      <c r="K1" s="47"/>
      <c r="L1" s="47"/>
      <c r="M1" s="47"/>
      <c r="N1" s="63"/>
    </row>
    <row r="2" spans="1:14">
      <c r="A2" s="39" t="s">
        <v>40</v>
      </c>
      <c r="B2" s="39"/>
      <c r="C2" s="39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>
      <c r="A3" s="243" t="s">
        <v>32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14" ht="18">
      <c r="A4" s="243" t="s">
        <v>41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</row>
    <row r="5" spans="1:14" ht="18">
      <c r="A5" s="242" t="s">
        <v>34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4" ht="18">
      <c r="A6" s="242" t="s">
        <v>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</row>
    <row r="7" spans="1:14">
      <c r="A7" s="54" t="s">
        <v>35</v>
      </c>
      <c r="B7" s="56" t="s">
        <v>7</v>
      </c>
      <c r="C7" s="57" t="s">
        <v>8</v>
      </c>
      <c r="D7" s="58" t="s">
        <v>9</v>
      </c>
      <c r="E7" s="58" t="s">
        <v>10</v>
      </c>
      <c r="F7" s="58" t="s">
        <v>11</v>
      </c>
      <c r="G7" s="58" t="s">
        <v>12</v>
      </c>
      <c r="H7" s="58" t="s">
        <v>13</v>
      </c>
      <c r="I7" s="58" t="s">
        <v>14</v>
      </c>
      <c r="J7" s="58" t="s">
        <v>15</v>
      </c>
      <c r="K7" s="58" t="s">
        <v>16</v>
      </c>
      <c r="L7" s="58" t="s">
        <v>17</v>
      </c>
      <c r="M7" s="59" t="s">
        <v>18</v>
      </c>
      <c r="N7" s="54" t="s">
        <v>19</v>
      </c>
    </row>
    <row r="8" spans="1:14">
      <c r="A8" s="51" t="s">
        <v>36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0"/>
    </row>
    <row r="9" spans="1:14">
      <c r="A9" s="52" t="s">
        <v>42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60"/>
    </row>
    <row r="10" spans="1:14">
      <c r="A10" s="52" t="s">
        <v>43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60"/>
    </row>
    <row r="11" spans="1:14">
      <c r="A11" s="52" t="s">
        <v>44</v>
      </c>
      <c r="B11" s="55">
        <v>0.5</v>
      </c>
      <c r="C11" s="55">
        <v>0.27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60"/>
    </row>
    <row r="12" spans="1:14">
      <c r="A12" s="52" t="s">
        <v>45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60"/>
    </row>
    <row r="13" spans="1:14">
      <c r="A13" s="52" t="s">
        <v>46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60"/>
    </row>
    <row r="14" spans="1:14">
      <c r="A14" s="52" t="s">
        <v>47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60"/>
    </row>
    <row r="15" spans="1:14">
      <c r="A15" s="52" t="s">
        <v>48</v>
      </c>
      <c r="B15" s="55"/>
      <c r="C15" s="55">
        <v>26.12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60"/>
    </row>
    <row r="16" spans="1:14">
      <c r="A16" s="52" t="s">
        <v>49</v>
      </c>
      <c r="B16" s="55">
        <v>4.92</v>
      </c>
      <c r="C16" s="55">
        <v>6.71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60"/>
    </row>
    <row r="17" spans="1:14">
      <c r="A17" s="52" t="s">
        <v>50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60"/>
    </row>
    <row r="18" spans="1:14">
      <c r="A18" s="52" t="s">
        <v>51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60"/>
    </row>
    <row r="19" spans="1:14">
      <c r="A19" s="52" t="s">
        <v>52</v>
      </c>
      <c r="B19" s="55"/>
      <c r="C19" s="55">
        <v>3.44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60"/>
    </row>
    <row r="20" spans="1:14">
      <c r="A20" s="52" t="s">
        <v>53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60"/>
    </row>
    <row r="21" spans="1:14">
      <c r="A21" s="52" t="s">
        <v>54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60"/>
    </row>
    <row r="22" spans="1:14">
      <c r="A22" s="52" t="s">
        <v>55</v>
      </c>
      <c r="B22" s="55">
        <v>3.83</v>
      </c>
      <c r="C22" s="55">
        <v>1.72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60"/>
    </row>
    <row r="23" spans="1:14">
      <c r="A23" s="52" t="s">
        <v>56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60"/>
    </row>
    <row r="24" spans="1:14">
      <c r="A24" s="52" t="s">
        <v>57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60"/>
    </row>
    <row r="25" spans="1:14">
      <c r="A25" s="52" t="s">
        <v>58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60"/>
    </row>
    <row r="26" spans="1:14">
      <c r="A26" s="52" t="s">
        <v>59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60"/>
    </row>
    <row r="27" spans="1:14">
      <c r="A27" s="52" t="s">
        <v>60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60"/>
    </row>
    <row r="28" spans="1:14">
      <c r="A28" s="52" t="s">
        <v>61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60"/>
    </row>
    <row r="29" spans="1:14">
      <c r="A29" s="52" t="s">
        <v>62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60"/>
    </row>
    <row r="30" spans="1:14">
      <c r="A30" s="52" t="s">
        <v>63</v>
      </c>
      <c r="B30" s="55"/>
      <c r="C30" s="55">
        <v>2.2400000000000002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60"/>
    </row>
    <row r="31" spans="1:14">
      <c r="A31" s="52" t="s">
        <v>64</v>
      </c>
      <c r="B31" s="55">
        <v>0.1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60"/>
    </row>
    <row r="32" spans="1:14">
      <c r="A32" s="52" t="s">
        <v>65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60"/>
    </row>
    <row r="33" spans="1:14">
      <c r="A33" s="52" t="s">
        <v>66</v>
      </c>
      <c r="B33" s="55">
        <v>80.39</v>
      </c>
      <c r="C33" s="55">
        <v>35.06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60"/>
    </row>
    <row r="34" spans="1:14">
      <c r="A34" s="52" t="s">
        <v>67</v>
      </c>
      <c r="B34" s="55">
        <v>0.73</v>
      </c>
      <c r="C34" s="55">
        <v>0.6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60"/>
    </row>
    <row r="35" spans="1:14">
      <c r="A35" s="61" t="s">
        <v>68</v>
      </c>
      <c r="B35" s="55">
        <v>6.15</v>
      </c>
      <c r="C35" s="55">
        <v>2.8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60"/>
    </row>
    <row r="36" spans="1:14">
      <c r="A36" s="61" t="s">
        <v>69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60"/>
    </row>
    <row r="37" spans="1:14">
      <c r="A37" s="61" t="s">
        <v>70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60"/>
    </row>
    <row r="38" spans="1:14">
      <c r="A38" s="61" t="s">
        <v>71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60"/>
    </row>
    <row r="39" spans="1:14">
      <c r="A39" s="61" t="s">
        <v>72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60"/>
    </row>
    <row r="40" spans="1:14">
      <c r="A40" s="61" t="s">
        <v>73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60"/>
    </row>
    <row r="41" spans="1:14">
      <c r="A41" s="61" t="s">
        <v>74</v>
      </c>
      <c r="B41" s="55">
        <v>2.5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60"/>
    </row>
    <row r="42" spans="1:14">
      <c r="A42" s="52" t="s">
        <v>75</v>
      </c>
      <c r="B42" s="55">
        <v>18.32</v>
      </c>
      <c r="C42" s="55">
        <v>25.36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60"/>
    </row>
    <row r="43" spans="1:14">
      <c r="A43" s="52" t="s">
        <v>76</v>
      </c>
      <c r="B43" s="55">
        <v>1305.0899999999999</v>
      </c>
      <c r="C43" s="55">
        <v>650.83000000000004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60"/>
    </row>
    <row r="44" spans="1:14">
      <c r="A44" s="52" t="s">
        <v>77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60"/>
    </row>
    <row r="45" spans="1:14">
      <c r="A45" s="52" t="s">
        <v>78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60"/>
    </row>
    <row r="46" spans="1:14">
      <c r="A46" s="52" t="s">
        <v>79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60"/>
    </row>
    <row r="47" spans="1:14">
      <c r="A47" s="52" t="s">
        <v>80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60"/>
    </row>
    <row r="48" spans="1:14">
      <c r="A48" s="52" t="s">
        <v>81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60"/>
    </row>
    <row r="49" spans="1:14">
      <c r="A49" s="52" t="s">
        <v>82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60"/>
    </row>
    <row r="50" spans="1:14">
      <c r="A50" s="52" t="s">
        <v>83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60"/>
    </row>
    <row r="51" spans="1:14">
      <c r="A51" s="52" t="s">
        <v>84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60"/>
    </row>
    <row r="52" spans="1:14">
      <c r="A52" s="52" t="s">
        <v>85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60"/>
    </row>
    <row r="53" spans="1:14">
      <c r="A53" s="52" t="s">
        <v>86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60"/>
    </row>
    <row r="54" spans="1:14">
      <c r="A54" s="52" t="s">
        <v>87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60"/>
    </row>
    <row r="55" spans="1:14">
      <c r="A55" s="52" t="s">
        <v>88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60"/>
    </row>
    <row r="56" spans="1:14">
      <c r="A56" s="52" t="s">
        <v>89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60"/>
    </row>
    <row r="57" spans="1:14">
      <c r="A57" s="61" t="s">
        <v>90</v>
      </c>
      <c r="B57" s="55">
        <v>0.55000000000000004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60"/>
    </row>
    <row r="58" spans="1:14">
      <c r="A58" s="52" t="s">
        <v>91</v>
      </c>
      <c r="B58" s="55">
        <v>3.43</v>
      </c>
      <c r="C58" s="55">
        <v>3.25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60"/>
    </row>
    <row r="59" spans="1:14">
      <c r="A59" s="52" t="s">
        <v>92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60"/>
    </row>
    <row r="60" spans="1:14">
      <c r="A60" s="52" t="s">
        <v>93</v>
      </c>
      <c r="B60" s="55">
        <v>5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60"/>
    </row>
    <row r="61" spans="1:14">
      <c r="A61" s="52" t="s">
        <v>94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60"/>
    </row>
    <row r="62" spans="1:14">
      <c r="A62" s="52" t="s">
        <v>95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60"/>
    </row>
    <row r="63" spans="1:14">
      <c r="A63" s="52" t="s">
        <v>96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60"/>
    </row>
    <row r="64" spans="1:14">
      <c r="A64" s="61" t="s">
        <v>97</v>
      </c>
      <c r="B64" s="55"/>
      <c r="C64" s="55">
        <v>0.17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60"/>
    </row>
    <row r="65" spans="1:14">
      <c r="A65" s="61" t="s">
        <v>98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60"/>
    </row>
    <row r="66" spans="1:14">
      <c r="A66" s="61" t="s">
        <v>99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60"/>
    </row>
    <row r="67" spans="1:14">
      <c r="A67" s="61" t="s">
        <v>100</v>
      </c>
      <c r="B67" s="55">
        <v>3.17</v>
      </c>
      <c r="C67" s="55">
        <v>1.1100000000000001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60"/>
    </row>
    <row r="68" spans="1:14">
      <c r="A68" s="61" t="s">
        <v>101</v>
      </c>
      <c r="B68" s="55">
        <v>43.87</v>
      </c>
      <c r="C68" s="55">
        <v>9.93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60"/>
    </row>
    <row r="69" spans="1:14">
      <c r="A69" s="54" t="s">
        <v>28</v>
      </c>
      <c r="B69" s="62">
        <v>1478.55</v>
      </c>
      <c r="C69" s="62">
        <v>769.61</v>
      </c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50"/>
    </row>
    <row r="70" spans="1:14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64"/>
    </row>
    <row r="71" spans="1:14">
      <c r="A71" s="35" t="s">
        <v>102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1:14">
      <c r="A72" s="35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53"/>
    </row>
    <row r="73" spans="1:14">
      <c r="A73" s="35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7"/>
    </row>
  </sheetData>
  <mergeCells count="4">
    <mergeCell ref="A3:N3"/>
    <mergeCell ref="A4:N4"/>
    <mergeCell ref="A5:N5"/>
    <mergeCell ref="A6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E14" sqref="E14"/>
    </sheetView>
  </sheetViews>
  <sheetFormatPr baseColWidth="10" defaultRowHeight="15"/>
  <cols>
    <col min="1" max="1" width="22.5703125" customWidth="1"/>
  </cols>
  <sheetData>
    <row r="1" spans="1:14">
      <c r="A1" s="244" t="s">
        <v>103</v>
      </c>
      <c r="B1" s="244"/>
      <c r="C1" s="244"/>
      <c r="D1" s="244"/>
      <c r="E1" s="29"/>
      <c r="F1" s="29"/>
      <c r="G1" s="29"/>
      <c r="H1" s="29"/>
      <c r="I1" s="29"/>
      <c r="J1" s="29"/>
      <c r="K1" s="29"/>
      <c r="L1" s="29"/>
      <c r="M1" s="29"/>
      <c r="N1" s="45"/>
    </row>
    <row r="2" spans="1:14">
      <c r="A2" s="244" t="s">
        <v>104</v>
      </c>
      <c r="B2" s="244"/>
      <c r="C2" s="244"/>
      <c r="D2" s="244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">
      <c r="A4" s="242" t="s">
        <v>32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5" spans="1:14" ht="18">
      <c r="A5" s="242" t="s">
        <v>105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4" ht="18">
      <c r="A6" s="242" t="s">
        <v>34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</row>
    <row r="7" spans="1:14" ht="18">
      <c r="A7" s="242" t="s">
        <v>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</row>
    <row r="8" spans="1:14" ht="15.7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5.75">
      <c r="A10" s="70" t="s">
        <v>35</v>
      </c>
      <c r="B10" s="65" t="s">
        <v>7</v>
      </c>
      <c r="C10" s="66" t="s">
        <v>8</v>
      </c>
      <c r="D10" s="66" t="s">
        <v>9</v>
      </c>
      <c r="E10" s="66" t="s">
        <v>10</v>
      </c>
      <c r="F10" s="66" t="s">
        <v>11</v>
      </c>
      <c r="G10" s="66" t="s">
        <v>12</v>
      </c>
      <c r="H10" s="66" t="s">
        <v>13</v>
      </c>
      <c r="I10" s="66" t="s">
        <v>14</v>
      </c>
      <c r="J10" s="66" t="s">
        <v>15</v>
      </c>
      <c r="K10" s="66" t="s">
        <v>16</v>
      </c>
      <c r="L10" s="66" t="s">
        <v>17</v>
      </c>
      <c r="M10" s="67" t="s">
        <v>18</v>
      </c>
      <c r="N10" s="69" t="s">
        <v>19</v>
      </c>
    </row>
    <row r="11" spans="1:14" ht="15.75">
      <c r="A11" s="71" t="s">
        <v>106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</row>
    <row r="12" spans="1:14" ht="15.75">
      <c r="A12" s="72" t="s">
        <v>107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7"/>
    </row>
    <row r="13" spans="1:14" ht="15.75">
      <c r="A13" s="72" t="s">
        <v>108</v>
      </c>
      <c r="B13" s="75">
        <v>4.66</v>
      </c>
      <c r="C13" s="75">
        <v>4.87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7"/>
    </row>
    <row r="14" spans="1:14" ht="15.75">
      <c r="A14" s="72" t="s">
        <v>109</v>
      </c>
      <c r="B14" s="75">
        <v>5.45</v>
      </c>
      <c r="C14" s="75">
        <v>2.95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7"/>
    </row>
    <row r="15" spans="1:14" ht="15.75">
      <c r="A15" s="72" t="s">
        <v>110</v>
      </c>
      <c r="B15" s="75">
        <v>86.85</v>
      </c>
      <c r="C15" s="75">
        <v>124.74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7"/>
    </row>
    <row r="16" spans="1:14" ht="15.75">
      <c r="A16" s="72" t="s">
        <v>111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7"/>
    </row>
    <row r="17" spans="1:14" ht="15.75">
      <c r="A17" s="72" t="s">
        <v>112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7"/>
    </row>
    <row r="18" spans="1:14" ht="15.75">
      <c r="A18" s="72" t="s">
        <v>113</v>
      </c>
      <c r="B18" s="75">
        <v>0.34</v>
      </c>
      <c r="C18" s="75">
        <v>0.03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7"/>
    </row>
    <row r="19" spans="1:14" ht="15.75">
      <c r="A19" s="72" t="s">
        <v>114</v>
      </c>
      <c r="B19" s="75">
        <v>14.29</v>
      </c>
      <c r="C19" s="75">
        <v>27.93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7"/>
    </row>
    <row r="20" spans="1:14" ht="15.75">
      <c r="A20" s="72" t="s">
        <v>115</v>
      </c>
      <c r="B20" s="75">
        <v>17.5</v>
      </c>
      <c r="C20" s="75">
        <v>19.850000000000001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7"/>
    </row>
    <row r="21" spans="1:14" ht="15.75">
      <c r="A21" s="72" t="s">
        <v>116</v>
      </c>
      <c r="B21" s="75">
        <v>8.73</v>
      </c>
      <c r="C21" s="75">
        <v>0.99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7"/>
    </row>
    <row r="22" spans="1:14" ht="15.75">
      <c r="A22" s="72" t="s">
        <v>117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7"/>
    </row>
    <row r="23" spans="1:14" ht="15.75">
      <c r="A23" s="78" t="s">
        <v>19</v>
      </c>
      <c r="B23" s="79">
        <v>137.82</v>
      </c>
      <c r="C23" s="7">
        <v>181.36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4">
        <v>0</v>
      </c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68" t="s">
        <v>102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</sheetData>
  <mergeCells count="6">
    <mergeCell ref="A6:N6"/>
    <mergeCell ref="A7:N7"/>
    <mergeCell ref="A1:D1"/>
    <mergeCell ref="A2:D2"/>
    <mergeCell ref="A4:N4"/>
    <mergeCell ref="A5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topLeftCell="A16" workbookViewId="0">
      <selection activeCell="D28" sqref="D28"/>
    </sheetView>
  </sheetViews>
  <sheetFormatPr baseColWidth="10" defaultRowHeight="15"/>
  <cols>
    <col min="1" max="1" width="20.42578125" customWidth="1"/>
    <col min="2" max="2" width="13.85546875" customWidth="1"/>
    <col min="3" max="3" width="13.5703125" customWidth="1"/>
  </cols>
  <sheetData>
    <row r="1" spans="1:14">
      <c r="A1" s="83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63"/>
    </row>
    <row r="2" spans="1:14">
      <c r="A2" s="83" t="s">
        <v>118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>
      <c r="A3" s="242" t="s">
        <v>32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 ht="18">
      <c r="A4" s="242" t="s">
        <v>119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5" spans="1:14" ht="18">
      <c r="A5" s="242" t="s">
        <v>34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4" ht="18">
      <c r="A6" s="242" t="s">
        <v>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</row>
    <row r="7" spans="1:14" ht="15.75">
      <c r="A7" s="3" t="s">
        <v>35</v>
      </c>
      <c r="B7" s="65" t="s">
        <v>7</v>
      </c>
      <c r="C7" s="66" t="s">
        <v>8</v>
      </c>
      <c r="D7" s="66" t="s">
        <v>9</v>
      </c>
      <c r="E7" s="66" t="s">
        <v>10</v>
      </c>
      <c r="F7" s="66" t="s">
        <v>11</v>
      </c>
      <c r="G7" s="66" t="s">
        <v>12</v>
      </c>
      <c r="H7" s="66" t="s">
        <v>13</v>
      </c>
      <c r="I7" s="66" t="s">
        <v>14</v>
      </c>
      <c r="J7" s="66" t="s">
        <v>15</v>
      </c>
      <c r="K7" s="66" t="s">
        <v>16</v>
      </c>
      <c r="L7" s="66" t="s">
        <v>17</v>
      </c>
      <c r="M7" s="66" t="s">
        <v>18</v>
      </c>
      <c r="N7" s="3" t="s">
        <v>19</v>
      </c>
    </row>
    <row r="8" spans="1:14" ht="15.75">
      <c r="A8" s="88" t="s">
        <v>120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7"/>
    </row>
    <row r="9" spans="1:14" ht="15.75">
      <c r="A9" s="15" t="s">
        <v>47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7"/>
    </row>
    <row r="10" spans="1:14" ht="15.75">
      <c r="A10" s="80" t="s">
        <v>48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7"/>
    </row>
    <row r="11" spans="1:14" ht="15.75">
      <c r="A11" s="80" t="s">
        <v>49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/>
    </row>
    <row r="12" spans="1:14" ht="15.75">
      <c r="A12" s="80" t="s">
        <v>121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7"/>
    </row>
    <row r="13" spans="1:14" ht="15.75">
      <c r="A13" s="80" t="s">
        <v>63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7"/>
    </row>
    <row r="14" spans="1:14" ht="15.75">
      <c r="A14" s="80" t="s">
        <v>113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7"/>
    </row>
    <row r="15" spans="1:14" ht="15.75">
      <c r="A15" s="80" t="s">
        <v>122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7"/>
    </row>
    <row r="16" spans="1:14" ht="15.75">
      <c r="A16" s="80" t="s">
        <v>46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7"/>
    </row>
    <row r="17" spans="1:14" ht="15.75">
      <c r="A17" s="80" t="s">
        <v>123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7"/>
    </row>
    <row r="18" spans="1:14" ht="15.75">
      <c r="A18" s="80" t="s">
        <v>76</v>
      </c>
      <c r="B18" s="75">
        <v>739.28</v>
      </c>
      <c r="C18" s="75">
        <v>136.85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7"/>
    </row>
    <row r="19" spans="1:14" ht="15.75">
      <c r="A19" s="80" t="s">
        <v>75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7"/>
    </row>
    <row r="20" spans="1:14" ht="15.75">
      <c r="A20" s="80" t="s">
        <v>114</v>
      </c>
      <c r="B20" s="75">
        <v>0.7</v>
      </c>
      <c r="C20" s="75">
        <v>50.22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7"/>
    </row>
    <row r="21" spans="1:14" ht="15.75">
      <c r="A21" s="80" t="s">
        <v>115</v>
      </c>
      <c r="B21" s="75">
        <v>10.28</v>
      </c>
      <c r="C21" s="75">
        <v>29.92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7"/>
    </row>
    <row r="22" spans="1:14" ht="15.75">
      <c r="A22" s="81" t="s">
        <v>85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7"/>
    </row>
    <row r="23" spans="1:14" ht="15.75">
      <c r="A23" s="84" t="s">
        <v>19</v>
      </c>
      <c r="B23" s="85">
        <v>750.26</v>
      </c>
      <c r="C23" s="85">
        <v>216.99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/>
      <c r="N23" s="87"/>
    </row>
    <row r="24" spans="1:14" ht="15.75">
      <c r="A24" s="82" t="s">
        <v>39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mergeCells count="4">
    <mergeCell ref="A3:N3"/>
    <mergeCell ref="A4:N4"/>
    <mergeCell ref="A5:N5"/>
    <mergeCell ref="A6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2"/>
  <sheetViews>
    <sheetView workbookViewId="0">
      <selection activeCell="B8" sqref="B8"/>
    </sheetView>
  </sheetViews>
  <sheetFormatPr baseColWidth="10" defaultRowHeight="15"/>
  <cols>
    <col min="1" max="1" width="23.140625" customWidth="1"/>
  </cols>
  <sheetData>
    <row r="1" spans="1:14">
      <c r="A1" s="103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63"/>
    </row>
    <row r="2" spans="1:14">
      <c r="A2" s="103" t="s">
        <v>124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>
      <c r="A3" s="103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8">
      <c r="A4" s="245" t="s">
        <v>32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</row>
    <row r="5" spans="1:14" ht="18">
      <c r="A5" s="245" t="s">
        <v>125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</row>
    <row r="6" spans="1:14" ht="18">
      <c r="A6" s="245" t="s">
        <v>126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</row>
    <row r="7" spans="1:14" ht="18">
      <c r="A7" s="245" t="s">
        <v>127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</row>
    <row r="8" spans="1:14" ht="19.5">
      <c r="A8" s="96"/>
      <c r="B8" s="97"/>
      <c r="C8" s="97"/>
      <c r="D8" s="97"/>
      <c r="E8" s="97"/>
      <c r="F8" s="97"/>
      <c r="G8" s="97"/>
      <c r="H8" s="97"/>
      <c r="I8" s="97"/>
      <c r="J8" s="89"/>
      <c r="K8" s="89"/>
      <c r="L8" s="89"/>
      <c r="M8" s="89"/>
      <c r="N8" s="89"/>
    </row>
    <row r="9" spans="1:14">
      <c r="A9" s="98"/>
      <c r="B9" s="98"/>
      <c r="C9" s="98"/>
      <c r="D9" s="98"/>
      <c r="E9" s="98"/>
      <c r="F9" s="98"/>
      <c r="G9" s="98"/>
      <c r="H9" s="98"/>
      <c r="I9" s="98"/>
      <c r="J9" s="90"/>
      <c r="K9" s="90"/>
      <c r="L9" s="90"/>
      <c r="M9" s="90"/>
      <c r="N9" s="90"/>
    </row>
    <row r="10" spans="1:14" ht="16.5">
      <c r="A10" s="91" t="s">
        <v>128</v>
      </c>
      <c r="B10" s="107" t="s">
        <v>7</v>
      </c>
      <c r="C10" s="108" t="s">
        <v>8</v>
      </c>
      <c r="D10" s="108" t="s">
        <v>9</v>
      </c>
      <c r="E10" s="108" t="s">
        <v>10</v>
      </c>
      <c r="F10" s="108" t="s">
        <v>11</v>
      </c>
      <c r="G10" s="108" t="s">
        <v>12</v>
      </c>
      <c r="H10" s="108" t="s">
        <v>13</v>
      </c>
      <c r="I10" s="108" t="s">
        <v>14</v>
      </c>
      <c r="J10" s="108" t="s">
        <v>15</v>
      </c>
      <c r="K10" s="108" t="s">
        <v>16</v>
      </c>
      <c r="L10" s="108" t="s">
        <v>17</v>
      </c>
      <c r="M10" s="109" t="s">
        <v>18</v>
      </c>
      <c r="N10" s="110" t="s">
        <v>129</v>
      </c>
    </row>
    <row r="11" spans="1:14" ht="16.5">
      <c r="A11" s="104" t="s">
        <v>130</v>
      </c>
      <c r="B11" s="105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06"/>
    </row>
    <row r="12" spans="1:14" ht="16.5">
      <c r="A12" s="92" t="s">
        <v>43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92"/>
    </row>
    <row r="13" spans="1:14" ht="16.5">
      <c r="A13" s="93" t="s">
        <v>131</v>
      </c>
      <c r="B13" s="112">
        <v>11</v>
      </c>
      <c r="C13" s="112">
        <v>10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93"/>
    </row>
    <row r="14" spans="1:14" ht="16.5">
      <c r="A14" s="93" t="s">
        <v>132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93"/>
    </row>
    <row r="15" spans="1:14" ht="16.5">
      <c r="A15" s="93" t="s">
        <v>36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93"/>
    </row>
    <row r="16" spans="1:14" ht="16.5">
      <c r="A16" s="93" t="s">
        <v>133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93"/>
    </row>
    <row r="17" spans="1:14" ht="16.5">
      <c r="A17" s="93" t="s">
        <v>45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93"/>
    </row>
    <row r="18" spans="1:14" ht="16.5">
      <c r="A18" s="93" t="s">
        <v>46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93"/>
    </row>
    <row r="19" spans="1:14" ht="16.5">
      <c r="A19" s="93" t="s">
        <v>47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93"/>
    </row>
    <row r="20" spans="1:14" ht="16.5">
      <c r="A20" s="93" t="s">
        <v>48</v>
      </c>
      <c r="B20" s="112"/>
      <c r="C20" s="112">
        <v>2.8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93"/>
    </row>
    <row r="21" spans="1:14" ht="16.5">
      <c r="A21" s="93" t="s">
        <v>49</v>
      </c>
      <c r="B21" s="112">
        <v>2.7</v>
      </c>
      <c r="C21" s="112">
        <v>2.5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93"/>
    </row>
    <row r="22" spans="1:14" ht="16.5">
      <c r="A22" s="93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93"/>
    </row>
    <row r="23" spans="1:14" ht="16.5">
      <c r="A23" s="93" t="s">
        <v>51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93"/>
    </row>
    <row r="24" spans="1:14" ht="16.5">
      <c r="A24" s="93" t="s">
        <v>52</v>
      </c>
      <c r="B24" s="112"/>
      <c r="C24" s="112">
        <v>9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93"/>
    </row>
    <row r="25" spans="1:14" ht="16.5">
      <c r="A25" s="93" t="s">
        <v>54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93"/>
    </row>
    <row r="26" spans="1:14" ht="16.5">
      <c r="A26" s="93" t="s">
        <v>53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93"/>
    </row>
    <row r="27" spans="1:14" ht="16.5">
      <c r="A27" s="93" t="s">
        <v>55</v>
      </c>
      <c r="B27" s="112">
        <v>15</v>
      </c>
      <c r="C27" s="112">
        <v>14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93"/>
    </row>
    <row r="28" spans="1:14" ht="16.5">
      <c r="A28" s="93" t="s">
        <v>56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93"/>
    </row>
    <row r="29" spans="1:14" ht="16.5">
      <c r="A29" s="93" t="s">
        <v>57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93"/>
    </row>
    <row r="30" spans="1:14" ht="16.5">
      <c r="A30" s="93" t="s">
        <v>58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93"/>
    </row>
    <row r="31" spans="1:14" ht="16.5">
      <c r="A31" s="93" t="s">
        <v>59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93"/>
    </row>
    <row r="32" spans="1:14" ht="16.5">
      <c r="A32" s="93" t="s">
        <v>60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93"/>
    </row>
    <row r="33" spans="1:14" ht="16.5">
      <c r="A33" s="93" t="s">
        <v>61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93"/>
    </row>
    <row r="34" spans="1:14" ht="16.5">
      <c r="A34" s="93" t="s">
        <v>62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93"/>
    </row>
    <row r="35" spans="1:14" ht="16.5">
      <c r="A35" s="93" t="s">
        <v>63</v>
      </c>
      <c r="B35" s="112"/>
      <c r="C35" s="112">
        <v>1.3</v>
      </c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93"/>
    </row>
    <row r="36" spans="1:14" ht="16.5">
      <c r="A36" s="93" t="s">
        <v>64</v>
      </c>
      <c r="B36" s="112">
        <v>17.5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93"/>
    </row>
    <row r="37" spans="1:14" ht="16.5">
      <c r="A37" s="93" t="s">
        <v>65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93"/>
    </row>
    <row r="38" spans="1:14" ht="16.5">
      <c r="A38" s="93" t="s">
        <v>66</v>
      </c>
      <c r="B38" s="112">
        <v>2.5</v>
      </c>
      <c r="C38" s="112">
        <v>2.2999999999999998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93"/>
    </row>
    <row r="39" spans="1:14" ht="16.5">
      <c r="A39" s="93" t="s">
        <v>67</v>
      </c>
      <c r="B39" s="112">
        <v>4.5</v>
      </c>
      <c r="C39" s="112">
        <v>4.5</v>
      </c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93"/>
    </row>
    <row r="40" spans="1:14" ht="16.5">
      <c r="A40" s="93" t="s">
        <v>68</v>
      </c>
      <c r="B40" s="112">
        <v>0.5</v>
      </c>
      <c r="C40" s="112">
        <v>0.5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93"/>
    </row>
    <row r="41" spans="1:14" ht="16.5">
      <c r="A41" s="93" t="s">
        <v>70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93"/>
    </row>
    <row r="42" spans="1:14" ht="16.5">
      <c r="A42" s="93" t="s">
        <v>69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93"/>
    </row>
    <row r="43" spans="1:14" ht="16.5">
      <c r="A43" s="93" t="s">
        <v>71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93"/>
    </row>
    <row r="44" spans="1:14" ht="16.5">
      <c r="A44" s="93" t="s">
        <v>72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93"/>
    </row>
    <row r="45" spans="1:14" ht="16.5">
      <c r="A45" s="93" t="s">
        <v>74</v>
      </c>
      <c r="B45" s="112">
        <v>0.9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93"/>
    </row>
    <row r="46" spans="1:14" ht="16.5">
      <c r="A46" s="93" t="s">
        <v>75</v>
      </c>
      <c r="B46" s="112">
        <v>3</v>
      </c>
      <c r="C46" s="112">
        <v>1.8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93"/>
    </row>
    <row r="47" spans="1:14" ht="16.5">
      <c r="A47" s="93" t="s">
        <v>77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93"/>
    </row>
    <row r="48" spans="1:14" ht="16.5">
      <c r="A48" s="93" t="s">
        <v>78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93"/>
    </row>
    <row r="49" spans="1:14" ht="16.5">
      <c r="A49" s="93" t="s">
        <v>76</v>
      </c>
      <c r="B49" s="112">
        <v>3</v>
      </c>
      <c r="C49" s="112">
        <v>5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93"/>
    </row>
    <row r="50" spans="1:14" ht="16.5">
      <c r="A50" s="93" t="s">
        <v>85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93"/>
    </row>
    <row r="51" spans="1:14" ht="16.5">
      <c r="A51" s="93" t="s">
        <v>81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93"/>
    </row>
    <row r="52" spans="1:14" ht="16.5">
      <c r="A52" s="93" t="s">
        <v>82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93"/>
    </row>
    <row r="53" spans="1:14" ht="16.5">
      <c r="A53" s="93" t="s">
        <v>80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93"/>
    </row>
    <row r="54" spans="1:14" ht="16.5">
      <c r="A54" s="93" t="s">
        <v>84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93"/>
    </row>
    <row r="55" spans="1:14" ht="16.5">
      <c r="A55" s="93" t="s">
        <v>79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93"/>
    </row>
    <row r="56" spans="1:14" ht="16.5">
      <c r="A56" s="93" t="s">
        <v>134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93"/>
    </row>
    <row r="57" spans="1:14" ht="16.5">
      <c r="A57" s="93" t="s">
        <v>135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93"/>
    </row>
    <row r="58" spans="1:14" ht="16.5">
      <c r="A58" s="93" t="s">
        <v>86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93"/>
    </row>
    <row r="59" spans="1:14" ht="16.5">
      <c r="A59" s="93" t="s">
        <v>87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93"/>
    </row>
    <row r="60" spans="1:14" ht="16.5">
      <c r="A60" s="93" t="s">
        <v>88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93"/>
    </row>
    <row r="61" spans="1:14" ht="16.5">
      <c r="A61" s="93" t="s">
        <v>89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93"/>
    </row>
    <row r="62" spans="1:14" ht="16.5">
      <c r="A62" s="93" t="s">
        <v>90</v>
      </c>
      <c r="B62" s="112">
        <v>10.5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93"/>
    </row>
    <row r="63" spans="1:14" ht="16.5">
      <c r="A63" s="93" t="s">
        <v>91</v>
      </c>
      <c r="B63" s="112">
        <v>1.7</v>
      </c>
      <c r="C63" s="112">
        <v>2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93"/>
    </row>
    <row r="64" spans="1:14" ht="16.5">
      <c r="A64" s="93" t="s">
        <v>93</v>
      </c>
      <c r="B64" s="112">
        <v>6.5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93"/>
    </row>
    <row r="65" spans="1:14" ht="16.5">
      <c r="A65" s="93" t="s">
        <v>95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93"/>
    </row>
    <row r="66" spans="1:14" ht="16.5">
      <c r="A66" s="93" t="s">
        <v>94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93"/>
    </row>
    <row r="67" spans="1:14" ht="16.5">
      <c r="A67" s="93" t="s">
        <v>96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93"/>
    </row>
    <row r="68" spans="1:14" ht="16.5">
      <c r="A68" s="93" t="s">
        <v>97</v>
      </c>
      <c r="B68" s="112"/>
      <c r="C68" s="112">
        <v>3</v>
      </c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93"/>
    </row>
    <row r="69" spans="1:14" ht="16.5">
      <c r="A69" s="93" t="s">
        <v>99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93"/>
    </row>
    <row r="70" spans="1:14" ht="16.5">
      <c r="A70" s="93" t="s">
        <v>98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93"/>
    </row>
    <row r="71" spans="1:14" ht="16.5">
      <c r="A71" s="93" t="s">
        <v>100</v>
      </c>
      <c r="B71" s="112">
        <v>2</v>
      </c>
      <c r="C71" s="112">
        <v>2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93"/>
    </row>
    <row r="72" spans="1:14" ht="16.5">
      <c r="A72" s="93" t="s">
        <v>101</v>
      </c>
      <c r="B72" s="112">
        <v>10</v>
      </c>
      <c r="C72" s="112">
        <v>10</v>
      </c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93"/>
    </row>
    <row r="73" spans="1:14" ht="16.5">
      <c r="A73" s="94" t="s">
        <v>136</v>
      </c>
      <c r="B73" s="99"/>
      <c r="C73" s="99"/>
      <c r="D73" s="99"/>
      <c r="E73" s="99"/>
      <c r="F73" s="99"/>
      <c r="G73" s="99"/>
      <c r="H73" s="99"/>
      <c r="I73" s="99"/>
      <c r="J73" s="99"/>
      <c r="K73" s="100"/>
      <c r="L73" s="100"/>
      <c r="M73" s="102"/>
      <c r="N73" s="101"/>
    </row>
    <row r="74" spans="1:14" ht="16.5">
      <c r="A74" s="93" t="s">
        <v>106</v>
      </c>
      <c r="B74" s="113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5"/>
      <c r="N74" s="92"/>
    </row>
    <row r="75" spans="1:14" ht="16.5">
      <c r="A75" s="93" t="s">
        <v>107</v>
      </c>
      <c r="B75" s="116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7"/>
      <c r="N75" s="93"/>
    </row>
    <row r="76" spans="1:14" ht="16.5">
      <c r="A76" s="93" t="s">
        <v>137</v>
      </c>
      <c r="B76" s="116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7"/>
      <c r="N76" s="93"/>
    </row>
    <row r="77" spans="1:14" ht="16.5">
      <c r="A77" s="93" t="s">
        <v>138</v>
      </c>
      <c r="B77" s="116">
        <v>1.9</v>
      </c>
      <c r="C77" s="112">
        <v>1.4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7"/>
      <c r="N77" s="93"/>
    </row>
    <row r="78" spans="1:14" ht="16.5">
      <c r="A78" s="93" t="s">
        <v>109</v>
      </c>
      <c r="B78" s="116">
        <v>1.4</v>
      </c>
      <c r="C78" s="112">
        <v>1.3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7"/>
      <c r="N78" s="93"/>
    </row>
    <row r="79" spans="1:14" ht="16.5">
      <c r="A79" s="93" t="s">
        <v>110</v>
      </c>
      <c r="B79" s="116">
        <v>1.4</v>
      </c>
      <c r="C79" s="112">
        <v>1.4</v>
      </c>
      <c r="D79" s="112"/>
      <c r="E79" s="112"/>
      <c r="F79" s="112"/>
      <c r="G79" s="112"/>
      <c r="H79" s="112"/>
      <c r="I79" s="112"/>
      <c r="J79" s="112"/>
      <c r="K79" s="112"/>
      <c r="L79" s="112"/>
      <c r="M79" s="117"/>
      <c r="N79" s="93"/>
    </row>
    <row r="80" spans="1:14" ht="16.5">
      <c r="A80" s="93" t="s">
        <v>139</v>
      </c>
      <c r="B80" s="116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7"/>
      <c r="N80" s="93"/>
    </row>
    <row r="81" spans="1:14" ht="16.5">
      <c r="A81" s="93" t="s">
        <v>140</v>
      </c>
      <c r="B81" s="116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7"/>
      <c r="N81" s="93"/>
    </row>
    <row r="82" spans="1:14" ht="16.5">
      <c r="A82" s="93" t="s">
        <v>112</v>
      </c>
      <c r="B82" s="116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7"/>
      <c r="N82" s="93"/>
    </row>
    <row r="83" spans="1:14" ht="16.5">
      <c r="A83" s="93" t="s">
        <v>113</v>
      </c>
      <c r="B83" s="116">
        <v>5</v>
      </c>
      <c r="C83" s="112">
        <v>6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7"/>
      <c r="N83" s="93"/>
    </row>
    <row r="84" spans="1:14" ht="16.5">
      <c r="A84" s="93" t="s">
        <v>114</v>
      </c>
      <c r="B84" s="116">
        <v>1</v>
      </c>
      <c r="C84" s="112">
        <v>1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7"/>
      <c r="N84" s="93"/>
    </row>
    <row r="85" spans="1:14" ht="16.5">
      <c r="A85" s="93" t="s">
        <v>115</v>
      </c>
      <c r="B85" s="116">
        <v>8.8000000000000007</v>
      </c>
      <c r="C85" s="112">
        <v>8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7"/>
      <c r="N85" s="93"/>
    </row>
    <row r="86" spans="1:14" ht="16.5">
      <c r="A86" s="93" t="s">
        <v>141</v>
      </c>
      <c r="B86" s="116">
        <v>16</v>
      </c>
      <c r="C86" s="112">
        <v>15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7"/>
      <c r="N86" s="93"/>
    </row>
    <row r="87" spans="1:14" ht="16.5">
      <c r="A87" s="93" t="s">
        <v>117</v>
      </c>
      <c r="B87" s="116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7"/>
      <c r="N87" s="93"/>
    </row>
    <row r="88" spans="1:14" ht="16.5">
      <c r="A88" s="91" t="s">
        <v>142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01"/>
    </row>
    <row r="89" spans="1:14" ht="16.5">
      <c r="A89" s="112"/>
      <c r="B89" s="29"/>
      <c r="C89" s="29"/>
      <c r="D89" s="29"/>
      <c r="E89" s="29"/>
      <c r="F89" s="29"/>
      <c r="G89" s="29"/>
      <c r="H89" s="29"/>
      <c r="I89" s="95"/>
      <c r="J89" s="95"/>
      <c r="K89" s="95"/>
      <c r="L89" s="95"/>
      <c r="M89" s="95"/>
      <c r="N89" s="95"/>
    </row>
    <row r="90" spans="1:14">
      <c r="A90" s="35" t="s">
        <v>102</v>
      </c>
      <c r="B90" s="29"/>
      <c r="C90" s="29"/>
      <c r="D90" s="29"/>
      <c r="E90" s="29"/>
      <c r="F90" s="29"/>
      <c r="G90" s="29"/>
      <c r="H90" s="29"/>
      <c r="I90" s="95"/>
      <c r="J90" s="95"/>
      <c r="K90" s="95"/>
      <c r="L90" s="95"/>
      <c r="M90" s="95"/>
      <c r="N90" s="119">
        <v>7</v>
      </c>
    </row>
    <row r="91" spans="1:14" ht="16.5">
      <c r="A91" s="112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</row>
    <row r="92" spans="1:14">
      <c r="A92" s="47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47"/>
    </row>
  </sheetData>
  <mergeCells count="4">
    <mergeCell ref="A4:N4"/>
    <mergeCell ref="A5:N5"/>
    <mergeCell ref="A6:N6"/>
    <mergeCell ref="A7:N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workbookViewId="0">
      <selection activeCell="H2" sqref="H2"/>
    </sheetView>
  </sheetViews>
  <sheetFormatPr baseColWidth="10" defaultRowHeight="15"/>
  <cols>
    <col min="1" max="1" width="24.42578125" customWidth="1"/>
  </cols>
  <sheetData>
    <row r="1" spans="1:14">
      <c r="A1" s="103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63"/>
    </row>
    <row r="2" spans="1:14">
      <c r="A2" s="103" t="s">
        <v>118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>
      <c r="A3" s="103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8">
      <c r="A4" s="242" t="s">
        <v>32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5" spans="1:14" ht="18">
      <c r="A5" s="242" t="s">
        <v>143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4" ht="18">
      <c r="A6" s="242" t="s">
        <v>144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</row>
    <row r="7" spans="1:14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</row>
    <row r="8" spans="1:14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4"/>
    </row>
    <row r="9" spans="1:14">
      <c r="A9" s="120" t="s">
        <v>145</v>
      </c>
      <c r="B9" s="120" t="s">
        <v>7</v>
      </c>
      <c r="C9" s="120" t="s">
        <v>8</v>
      </c>
      <c r="D9" s="120" t="s">
        <v>9</v>
      </c>
      <c r="E9" s="120" t="s">
        <v>10</v>
      </c>
      <c r="F9" s="120" t="s">
        <v>11</v>
      </c>
      <c r="G9" s="120" t="s">
        <v>12</v>
      </c>
      <c r="H9" s="120" t="s">
        <v>13</v>
      </c>
      <c r="I9" s="120" t="s">
        <v>14</v>
      </c>
      <c r="J9" s="120" t="s">
        <v>15</v>
      </c>
      <c r="K9" s="120" t="s">
        <v>16</v>
      </c>
      <c r="L9" s="120" t="s">
        <v>17</v>
      </c>
      <c r="M9" s="121" t="s">
        <v>18</v>
      </c>
      <c r="N9" s="122" t="s">
        <v>146</v>
      </c>
    </row>
    <row r="10" spans="1:14">
      <c r="A10" s="135" t="s">
        <v>147</v>
      </c>
      <c r="B10" s="150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8"/>
      <c r="N10" s="139"/>
    </row>
    <row r="11" spans="1:14">
      <c r="A11" s="125" t="s">
        <v>148</v>
      </c>
      <c r="B11" s="124"/>
      <c r="C11" s="124"/>
      <c r="D11" s="124"/>
      <c r="E11" s="124"/>
      <c r="F11" s="124"/>
      <c r="G11" s="124"/>
      <c r="H11" s="124"/>
      <c r="I11" s="124"/>
      <c r="J11" s="137"/>
      <c r="K11" s="137"/>
      <c r="L11" s="137"/>
      <c r="M11" s="138"/>
      <c r="N11" s="140"/>
    </row>
    <row r="12" spans="1:14">
      <c r="A12" s="126" t="s">
        <v>149</v>
      </c>
      <c r="B12" s="128">
        <v>10</v>
      </c>
      <c r="C12" s="127">
        <v>8</v>
      </c>
      <c r="D12" s="124"/>
      <c r="E12" s="124"/>
      <c r="F12" s="124"/>
      <c r="G12" s="124"/>
      <c r="H12" s="124"/>
      <c r="I12" s="124"/>
      <c r="J12" s="124"/>
      <c r="K12" s="128"/>
      <c r="L12" s="124"/>
      <c r="M12" s="147"/>
      <c r="N12" s="140"/>
    </row>
    <row r="13" spans="1:14">
      <c r="A13" s="126" t="s">
        <v>150</v>
      </c>
      <c r="B13" s="124">
        <v>90</v>
      </c>
      <c r="C13" s="123">
        <v>72</v>
      </c>
      <c r="D13" s="124"/>
      <c r="E13" s="124"/>
      <c r="F13" s="124"/>
      <c r="G13" s="124"/>
      <c r="H13" s="124"/>
      <c r="I13" s="124"/>
      <c r="J13" s="124"/>
      <c r="K13" s="128"/>
      <c r="L13" s="124"/>
      <c r="M13" s="147"/>
      <c r="N13" s="140"/>
    </row>
    <row r="14" spans="1:14">
      <c r="A14" s="126"/>
      <c r="B14" s="124"/>
      <c r="C14" s="123"/>
      <c r="D14" s="124"/>
      <c r="E14" s="124"/>
      <c r="F14" s="124"/>
      <c r="G14" s="124"/>
      <c r="H14" s="124"/>
      <c r="I14" s="124"/>
      <c r="J14" s="124"/>
      <c r="K14" s="128"/>
      <c r="L14" s="124"/>
      <c r="M14" s="147"/>
      <c r="N14" s="140"/>
    </row>
    <row r="15" spans="1:14">
      <c r="A15" s="125" t="s">
        <v>151</v>
      </c>
      <c r="B15" s="124"/>
      <c r="C15" s="123"/>
      <c r="D15" s="124"/>
      <c r="E15" s="124"/>
      <c r="F15" s="124"/>
      <c r="G15" s="124"/>
      <c r="H15" s="124"/>
      <c r="I15" s="124"/>
      <c r="J15" s="124"/>
      <c r="K15" s="128"/>
      <c r="L15" s="124"/>
      <c r="M15" s="147"/>
      <c r="N15" s="140"/>
    </row>
    <row r="16" spans="1:14">
      <c r="A16" s="126" t="s">
        <v>152</v>
      </c>
      <c r="B16" s="151">
        <v>15</v>
      </c>
      <c r="C16" s="123">
        <v>18</v>
      </c>
      <c r="D16" s="124"/>
      <c r="E16" s="124"/>
      <c r="F16" s="124"/>
      <c r="G16" s="124"/>
      <c r="H16" s="124"/>
      <c r="I16" s="124"/>
      <c r="J16" s="124"/>
      <c r="K16" s="128"/>
      <c r="L16" s="128"/>
      <c r="M16" s="147"/>
      <c r="N16" s="140"/>
    </row>
    <row r="17" spans="1:14">
      <c r="A17" s="126" t="s">
        <v>150</v>
      </c>
      <c r="B17" s="124">
        <v>45</v>
      </c>
      <c r="C17" s="123">
        <v>54</v>
      </c>
      <c r="D17" s="124"/>
      <c r="E17" s="124"/>
      <c r="F17" s="124"/>
      <c r="G17" s="124"/>
      <c r="H17" s="124"/>
      <c r="I17" s="124"/>
      <c r="J17" s="124"/>
      <c r="K17" s="128"/>
      <c r="L17" s="124"/>
      <c r="M17" s="147"/>
      <c r="N17" s="140"/>
    </row>
    <row r="18" spans="1:14">
      <c r="A18" s="126"/>
      <c r="B18" s="124"/>
      <c r="C18" s="123"/>
      <c r="D18" s="124"/>
      <c r="E18" s="124"/>
      <c r="F18" s="124"/>
      <c r="G18" s="124"/>
      <c r="H18" s="124"/>
      <c r="I18" s="124"/>
      <c r="J18" s="124"/>
      <c r="K18" s="128"/>
      <c r="L18" s="124"/>
      <c r="M18" s="147"/>
      <c r="N18" s="140"/>
    </row>
    <row r="19" spans="1:14">
      <c r="A19" s="125" t="s">
        <v>153</v>
      </c>
      <c r="B19" s="124"/>
      <c r="C19" s="123"/>
      <c r="D19" s="124"/>
      <c r="E19" s="124"/>
      <c r="F19" s="124"/>
      <c r="G19" s="124"/>
      <c r="H19" s="124"/>
      <c r="I19" s="124"/>
      <c r="J19" s="124"/>
      <c r="K19" s="128"/>
      <c r="L19" s="124"/>
      <c r="M19" s="147"/>
      <c r="N19" s="140"/>
    </row>
    <row r="20" spans="1:14">
      <c r="A20" s="126" t="s">
        <v>152</v>
      </c>
      <c r="B20" s="128">
        <v>97</v>
      </c>
      <c r="C20" s="127">
        <v>50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48"/>
      <c r="N20" s="142"/>
    </row>
    <row r="21" spans="1:14">
      <c r="A21" s="126" t="s">
        <v>150</v>
      </c>
      <c r="B21" s="124">
        <v>388</v>
      </c>
      <c r="C21" s="123">
        <v>200</v>
      </c>
      <c r="D21" s="124"/>
      <c r="E21" s="124"/>
      <c r="F21" s="124"/>
      <c r="G21" s="124"/>
      <c r="H21" s="124"/>
      <c r="I21" s="128"/>
      <c r="J21" s="128"/>
      <c r="K21" s="128"/>
      <c r="L21" s="128"/>
      <c r="M21" s="147"/>
      <c r="N21" s="140"/>
    </row>
    <row r="22" spans="1:14">
      <c r="A22" s="126"/>
      <c r="B22" s="124"/>
      <c r="C22" s="123"/>
      <c r="D22" s="124"/>
      <c r="E22" s="124"/>
      <c r="F22" s="124"/>
      <c r="G22" s="124"/>
      <c r="H22" s="124"/>
      <c r="I22" s="128"/>
      <c r="J22" s="128"/>
      <c r="K22" s="128"/>
      <c r="L22" s="128"/>
      <c r="M22" s="147"/>
      <c r="N22" s="140"/>
    </row>
    <row r="23" spans="1:14">
      <c r="A23" s="125" t="s">
        <v>154</v>
      </c>
      <c r="B23" s="124"/>
      <c r="C23" s="123"/>
      <c r="D23" s="124"/>
      <c r="E23" s="124"/>
      <c r="F23" s="124"/>
      <c r="G23" s="124"/>
      <c r="H23" s="124"/>
      <c r="I23" s="128"/>
      <c r="J23" s="124"/>
      <c r="K23" s="128"/>
      <c r="L23" s="128"/>
      <c r="M23" s="147"/>
      <c r="N23" s="140"/>
    </row>
    <row r="24" spans="1:14">
      <c r="A24" s="126" t="s">
        <v>152</v>
      </c>
      <c r="B24" s="124">
        <v>52</v>
      </c>
      <c r="C24" s="123">
        <v>96</v>
      </c>
      <c r="D24" s="124"/>
      <c r="E24" s="124"/>
      <c r="F24" s="124"/>
      <c r="G24" s="124"/>
      <c r="H24" s="124"/>
      <c r="I24" s="128"/>
      <c r="J24" s="124"/>
      <c r="K24" s="128"/>
      <c r="L24" s="128"/>
      <c r="M24" s="147"/>
      <c r="N24" s="140"/>
    </row>
    <row r="25" spans="1:14">
      <c r="A25" s="126" t="s">
        <v>150</v>
      </c>
      <c r="B25" s="128">
        <v>208</v>
      </c>
      <c r="C25" s="127">
        <v>384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48"/>
      <c r="N25" s="142"/>
    </row>
    <row r="26" spans="1:14">
      <c r="A26" s="126"/>
      <c r="B26" s="124"/>
      <c r="C26" s="123"/>
      <c r="D26" s="124"/>
      <c r="E26" s="124"/>
      <c r="F26" s="124"/>
      <c r="G26" s="124"/>
      <c r="H26" s="124"/>
      <c r="I26" s="128"/>
      <c r="J26" s="124"/>
      <c r="K26" s="128"/>
      <c r="L26" s="128"/>
      <c r="M26" s="147"/>
      <c r="N26" s="140"/>
    </row>
    <row r="27" spans="1:14">
      <c r="A27" s="125" t="s">
        <v>155</v>
      </c>
      <c r="B27" s="124"/>
      <c r="C27" s="123"/>
      <c r="D27" s="124"/>
      <c r="E27" s="124"/>
      <c r="F27" s="124"/>
      <c r="G27" s="124"/>
      <c r="H27" s="124"/>
      <c r="I27" s="128"/>
      <c r="J27" s="124"/>
      <c r="K27" s="128"/>
      <c r="L27" s="128"/>
      <c r="M27" s="147"/>
      <c r="N27" s="140"/>
    </row>
    <row r="28" spans="1:14">
      <c r="A28" s="126" t="s">
        <v>152</v>
      </c>
      <c r="B28" s="124">
        <v>19</v>
      </c>
      <c r="C28" s="123">
        <v>15</v>
      </c>
      <c r="D28" s="124"/>
      <c r="E28" s="124"/>
      <c r="F28" s="124"/>
      <c r="G28" s="124"/>
      <c r="H28" s="124"/>
      <c r="I28" s="128"/>
      <c r="J28" s="124"/>
      <c r="K28" s="128"/>
      <c r="L28" s="128"/>
      <c r="M28" s="147"/>
      <c r="N28" s="140"/>
    </row>
    <row r="29" spans="1:14">
      <c r="A29" s="126" t="s">
        <v>150</v>
      </c>
      <c r="B29" s="124">
        <v>76</v>
      </c>
      <c r="C29" s="123">
        <v>60</v>
      </c>
      <c r="D29" s="124"/>
      <c r="E29" s="124"/>
      <c r="F29" s="124"/>
      <c r="G29" s="124"/>
      <c r="H29" s="124"/>
      <c r="I29" s="124"/>
      <c r="J29" s="124"/>
      <c r="K29" s="128"/>
      <c r="L29" s="128"/>
      <c r="M29" s="147"/>
      <c r="N29" s="140"/>
    </row>
    <row r="30" spans="1:14">
      <c r="A30" s="126"/>
      <c r="B30" s="124"/>
      <c r="C30" s="123"/>
      <c r="D30" s="124"/>
      <c r="E30" s="124"/>
      <c r="F30" s="124"/>
      <c r="G30" s="124"/>
      <c r="H30" s="124"/>
      <c r="I30" s="124"/>
      <c r="J30" s="124"/>
      <c r="K30" s="128"/>
      <c r="L30" s="128"/>
      <c r="M30" s="147"/>
      <c r="N30" s="140"/>
    </row>
    <row r="31" spans="1:14">
      <c r="A31" s="125" t="s">
        <v>156</v>
      </c>
      <c r="B31" s="124"/>
      <c r="C31" s="123"/>
      <c r="D31" s="124"/>
      <c r="E31" s="124"/>
      <c r="F31" s="124"/>
      <c r="G31" s="124"/>
      <c r="H31" s="124"/>
      <c r="I31" s="124"/>
      <c r="J31" s="124"/>
      <c r="K31" s="128"/>
      <c r="L31" s="128"/>
      <c r="M31" s="147"/>
      <c r="N31" s="140"/>
    </row>
    <row r="32" spans="1:14">
      <c r="A32" s="126" t="s">
        <v>152</v>
      </c>
      <c r="B32" s="124">
        <v>3</v>
      </c>
      <c r="C32" s="123">
        <v>8</v>
      </c>
      <c r="D32" s="124"/>
      <c r="E32" s="124"/>
      <c r="F32" s="124"/>
      <c r="G32" s="124"/>
      <c r="H32" s="124"/>
      <c r="I32" s="124"/>
      <c r="J32" s="124"/>
      <c r="K32" s="128"/>
      <c r="L32" s="124"/>
      <c r="M32" s="147"/>
      <c r="N32" s="140"/>
    </row>
    <row r="33" spans="1:14">
      <c r="A33" s="126" t="s">
        <v>150</v>
      </c>
      <c r="B33" s="124">
        <v>21</v>
      </c>
      <c r="C33" s="123">
        <v>56</v>
      </c>
      <c r="D33" s="124"/>
      <c r="E33" s="124"/>
      <c r="F33" s="124"/>
      <c r="G33" s="124"/>
      <c r="H33" s="124"/>
      <c r="I33" s="124"/>
      <c r="J33" s="124"/>
      <c r="K33" s="128"/>
      <c r="L33" s="124"/>
      <c r="M33" s="147"/>
      <c r="N33" s="140"/>
    </row>
    <row r="34" spans="1:14">
      <c r="A34" s="126"/>
      <c r="B34" s="124"/>
      <c r="C34" s="123"/>
      <c r="D34" s="124"/>
      <c r="E34" s="124"/>
      <c r="F34" s="124"/>
      <c r="G34" s="124"/>
      <c r="H34" s="124"/>
      <c r="I34" s="124"/>
      <c r="J34" s="124"/>
      <c r="K34" s="137"/>
      <c r="L34" s="124"/>
      <c r="M34" s="147"/>
      <c r="N34" s="140"/>
    </row>
    <row r="35" spans="1:14">
      <c r="A35" s="141" t="s">
        <v>157</v>
      </c>
      <c r="B35" s="137"/>
      <c r="C35" s="136"/>
      <c r="D35" s="137"/>
      <c r="E35" s="137"/>
      <c r="F35" s="137"/>
      <c r="G35" s="137"/>
      <c r="H35" s="137"/>
      <c r="I35" s="137"/>
      <c r="J35" s="137"/>
      <c r="K35" s="137"/>
      <c r="L35" s="124"/>
      <c r="M35" s="147"/>
      <c r="N35" s="140"/>
    </row>
    <row r="36" spans="1:14">
      <c r="A36" s="125" t="s">
        <v>148</v>
      </c>
      <c r="B36" s="124"/>
      <c r="C36" s="123"/>
      <c r="D36" s="124"/>
      <c r="E36" s="124"/>
      <c r="F36" s="124"/>
      <c r="G36" s="124"/>
      <c r="H36" s="124"/>
      <c r="I36" s="124"/>
      <c r="J36" s="137"/>
      <c r="K36" s="137"/>
      <c r="L36" s="137"/>
      <c r="M36" s="138"/>
      <c r="N36" s="140"/>
    </row>
    <row r="37" spans="1:14">
      <c r="A37" s="126" t="s">
        <v>152</v>
      </c>
      <c r="B37" s="124">
        <v>4</v>
      </c>
      <c r="C37" s="123"/>
      <c r="D37" s="124"/>
      <c r="E37" s="124"/>
      <c r="F37" s="124"/>
      <c r="G37" s="124"/>
      <c r="H37" s="124"/>
      <c r="I37" s="124"/>
      <c r="J37" s="128"/>
      <c r="K37" s="124"/>
      <c r="L37" s="124"/>
      <c r="M37" s="147"/>
      <c r="N37" s="140"/>
    </row>
    <row r="38" spans="1:14">
      <c r="A38" s="129" t="s">
        <v>150</v>
      </c>
      <c r="B38" s="157">
        <v>64</v>
      </c>
      <c r="C38" s="123"/>
      <c r="D38" s="156"/>
      <c r="E38" s="156"/>
      <c r="F38" s="124"/>
      <c r="G38" s="124"/>
      <c r="H38" s="124"/>
      <c r="I38" s="124"/>
      <c r="J38" s="124"/>
      <c r="K38" s="124"/>
      <c r="L38" s="124"/>
      <c r="M38" s="147"/>
      <c r="N38" s="140"/>
    </row>
    <row r="39" spans="1:14">
      <c r="A39" s="130" t="s">
        <v>158</v>
      </c>
      <c r="B39" s="158">
        <v>196</v>
      </c>
      <c r="C39" s="158">
        <v>195</v>
      </c>
      <c r="D39" s="158"/>
      <c r="E39" s="158"/>
      <c r="F39" s="158"/>
      <c r="G39" s="158"/>
      <c r="H39" s="158"/>
      <c r="I39" s="152"/>
      <c r="J39" s="158"/>
      <c r="K39" s="152"/>
      <c r="L39" s="152"/>
      <c r="M39" s="152"/>
      <c r="N39" s="144"/>
    </row>
    <row r="40" spans="1:14">
      <c r="A40" s="145" t="s">
        <v>159</v>
      </c>
      <c r="B40" s="124">
        <v>4</v>
      </c>
      <c r="C40" s="124"/>
      <c r="D40" s="124"/>
      <c r="E40" s="124"/>
      <c r="F40" s="124"/>
      <c r="G40" s="124"/>
      <c r="H40" s="124"/>
      <c r="I40" s="124"/>
      <c r="J40" s="149"/>
      <c r="K40" s="124"/>
      <c r="L40" s="123"/>
      <c r="M40" s="124"/>
      <c r="N40" s="142"/>
    </row>
    <row r="41" spans="1:14">
      <c r="A41" s="145" t="s">
        <v>160</v>
      </c>
      <c r="B41" s="148">
        <v>828</v>
      </c>
      <c r="C41" s="148">
        <v>826</v>
      </c>
      <c r="D41" s="148"/>
      <c r="E41" s="148"/>
      <c r="F41" s="148"/>
      <c r="G41" s="148"/>
      <c r="H41" s="148"/>
      <c r="I41" s="153"/>
      <c r="J41" s="148"/>
      <c r="K41" s="153"/>
      <c r="L41" s="153"/>
      <c r="M41" s="153"/>
      <c r="N41" s="142"/>
    </row>
    <row r="42" spans="1:14">
      <c r="A42" s="131" t="s">
        <v>161</v>
      </c>
      <c r="B42" s="159">
        <v>64</v>
      </c>
      <c r="C42" s="159"/>
      <c r="D42" s="159"/>
      <c r="E42" s="159"/>
      <c r="F42" s="159"/>
      <c r="G42" s="159"/>
      <c r="H42" s="159"/>
      <c r="I42" s="146"/>
      <c r="J42" s="154"/>
      <c r="K42" s="146"/>
      <c r="L42" s="155"/>
      <c r="M42" s="146"/>
      <c r="N42" s="143"/>
    </row>
    <row r="43" spans="1:14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</row>
    <row r="44" spans="1:14">
      <c r="A44" s="29" t="s">
        <v>162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</row>
    <row r="45" spans="1:14">
      <c r="A45" s="29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</row>
  </sheetData>
  <mergeCells count="3">
    <mergeCell ref="A4:N4"/>
    <mergeCell ref="A5:N5"/>
    <mergeCell ref="A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H6" sqref="H6"/>
    </sheetView>
  </sheetViews>
  <sheetFormatPr baseColWidth="10" defaultRowHeight="15"/>
  <cols>
    <col min="1" max="1" width="18" customWidth="1"/>
    <col min="2" max="2" width="14.7109375" customWidth="1"/>
    <col min="3" max="3" width="13.5703125" customWidth="1"/>
  </cols>
  <sheetData>
    <row r="1" spans="1:14">
      <c r="A1" s="103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63"/>
    </row>
    <row r="2" spans="1:14">
      <c r="A2" s="103" t="s">
        <v>163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7"/>
    </row>
    <row r="3" spans="1:1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7"/>
    </row>
    <row r="4" spans="1:14" ht="18">
      <c r="A4" s="242" t="s">
        <v>164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5" spans="1:14" ht="15.75">
      <c r="A5" s="246" t="s">
        <v>165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</row>
    <row r="6" spans="1:14" ht="15.75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8" spans="1:14">
      <c r="A8" s="160" t="s">
        <v>166</v>
      </c>
      <c r="B8" s="169" t="s">
        <v>7</v>
      </c>
      <c r="C8" s="170" t="s">
        <v>8</v>
      </c>
      <c r="D8" s="170" t="s">
        <v>9</v>
      </c>
      <c r="E8" s="170" t="s">
        <v>10</v>
      </c>
      <c r="F8" s="170" t="s">
        <v>11</v>
      </c>
      <c r="G8" s="170" t="s">
        <v>12</v>
      </c>
      <c r="H8" s="170" t="s">
        <v>13</v>
      </c>
      <c r="I8" s="170" t="s">
        <v>14</v>
      </c>
      <c r="J8" s="170" t="s">
        <v>15</v>
      </c>
      <c r="K8" s="170" t="s">
        <v>16</v>
      </c>
      <c r="L8" s="170" t="s">
        <v>17</v>
      </c>
      <c r="M8" s="165" t="s">
        <v>18</v>
      </c>
      <c r="N8" s="171" t="s">
        <v>19</v>
      </c>
    </row>
    <row r="9" spans="1:14">
      <c r="A9" s="172" t="s">
        <v>167</v>
      </c>
      <c r="B9" s="166">
        <v>699.9</v>
      </c>
      <c r="C9" s="167">
        <v>356.05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51"/>
    </row>
    <row r="10" spans="1:14">
      <c r="A10" s="173" t="s">
        <v>168</v>
      </c>
      <c r="B10" s="168">
        <v>80.94</v>
      </c>
      <c r="C10" s="164">
        <v>72.400000000000006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52"/>
    </row>
    <row r="11" spans="1:14">
      <c r="A11" s="173" t="s">
        <v>169</v>
      </c>
      <c r="B11" s="168">
        <v>312.05</v>
      </c>
      <c r="C11" s="164">
        <v>143.15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52"/>
    </row>
    <row r="12" spans="1:14">
      <c r="A12" s="173" t="s">
        <v>170</v>
      </c>
      <c r="B12" s="168">
        <v>28.48</v>
      </c>
      <c r="C12" s="164">
        <v>32.549999999999997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52"/>
    </row>
    <row r="13" spans="1:14">
      <c r="A13" s="173" t="s">
        <v>171</v>
      </c>
      <c r="B13" s="168">
        <v>46</v>
      </c>
      <c r="C13" s="164">
        <v>42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52"/>
    </row>
    <row r="14" spans="1:14">
      <c r="A14" s="173" t="s">
        <v>172</v>
      </c>
      <c r="B14" s="168">
        <v>449</v>
      </c>
      <c r="C14" s="164">
        <v>304.81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52"/>
    </row>
    <row r="15" spans="1:14">
      <c r="A15" s="174" t="s">
        <v>173</v>
      </c>
      <c r="B15" s="176"/>
      <c r="C15" s="176"/>
      <c r="D15" s="176"/>
      <c r="E15" s="55"/>
      <c r="F15" s="55"/>
      <c r="G15" s="55"/>
      <c r="H15" s="55"/>
      <c r="I15" s="55"/>
      <c r="J15" s="55"/>
      <c r="K15" s="55"/>
      <c r="L15" s="55"/>
      <c r="M15" s="55"/>
      <c r="N15" s="161"/>
    </row>
    <row r="16" spans="1:14">
      <c r="A16" s="175" t="s">
        <v>174</v>
      </c>
      <c r="B16" s="162">
        <v>1616.37</v>
      </c>
      <c r="C16" s="162">
        <v>950.96</v>
      </c>
      <c r="D16" s="162">
        <v>0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  <c r="L16" s="162">
        <v>0</v>
      </c>
      <c r="M16" s="177">
        <v>0</v>
      </c>
      <c r="N16" s="178">
        <v>0</v>
      </c>
    </row>
    <row r="17" spans="1:14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>
      <c r="A18" s="29" t="s">
        <v>102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32"/>
    </row>
  </sheetData>
  <mergeCells count="2">
    <mergeCell ref="A4:N4"/>
    <mergeCell ref="A5:N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D13" sqref="D13"/>
    </sheetView>
  </sheetViews>
  <sheetFormatPr baseColWidth="10" defaultRowHeight="15"/>
  <cols>
    <col min="1" max="1" width="17.85546875" customWidth="1"/>
  </cols>
  <sheetData>
    <row r="1" spans="1:14">
      <c r="A1" s="83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45"/>
    </row>
    <row r="2" spans="1:14">
      <c r="A2" s="83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">
      <c r="A4" s="242" t="s">
        <v>32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5" spans="1:14" ht="18">
      <c r="A5" s="242" t="s">
        <v>175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4" ht="18">
      <c r="A6" s="242" t="s">
        <v>176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</row>
    <row r="7" spans="1:14" ht="18">
      <c r="A7" s="242" t="s">
        <v>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</row>
    <row r="8" spans="1:14" ht="18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</row>
    <row r="9" spans="1:14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>
      <c r="A10" s="182" t="s">
        <v>177</v>
      </c>
      <c r="B10" s="194" t="s">
        <v>7</v>
      </c>
      <c r="C10" s="194" t="s">
        <v>8</v>
      </c>
      <c r="D10" s="194" t="s">
        <v>9</v>
      </c>
      <c r="E10" s="194" t="s">
        <v>10</v>
      </c>
      <c r="F10" s="194" t="s">
        <v>11</v>
      </c>
      <c r="G10" s="194" t="s">
        <v>12</v>
      </c>
      <c r="H10" s="194" t="s">
        <v>13</v>
      </c>
      <c r="I10" s="194" t="s">
        <v>14</v>
      </c>
      <c r="J10" s="194" t="s">
        <v>178</v>
      </c>
      <c r="K10" s="194" t="s">
        <v>16</v>
      </c>
      <c r="L10" s="194" t="s">
        <v>17</v>
      </c>
      <c r="M10" s="194" t="s">
        <v>18</v>
      </c>
      <c r="N10" s="182" t="s">
        <v>19</v>
      </c>
    </row>
    <row r="11" spans="1:14">
      <c r="A11" s="195" t="s">
        <v>179</v>
      </c>
      <c r="B11" s="183">
        <v>73.45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204"/>
    </row>
    <row r="12" spans="1:14">
      <c r="A12" s="179" t="s">
        <v>180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99"/>
    </row>
    <row r="13" spans="1:14">
      <c r="A13" s="179" t="s">
        <v>181</v>
      </c>
      <c r="B13" s="185">
        <v>73.45</v>
      </c>
      <c r="C13" s="185"/>
      <c r="D13" s="185"/>
      <c r="E13" s="185"/>
      <c r="F13" s="185"/>
      <c r="G13" s="185"/>
      <c r="H13" s="185"/>
      <c r="I13" s="185"/>
      <c r="J13" s="185"/>
      <c r="K13" s="185"/>
      <c r="L13" s="202"/>
      <c r="M13" s="202"/>
      <c r="N13" s="199"/>
    </row>
    <row r="14" spans="1:14">
      <c r="A14" s="179"/>
      <c r="B14" s="190"/>
      <c r="C14" s="191"/>
      <c r="D14" s="191"/>
      <c r="E14" s="191"/>
      <c r="F14" s="191"/>
      <c r="G14" s="191"/>
      <c r="H14" s="186"/>
      <c r="I14" s="186"/>
      <c r="J14" s="187"/>
      <c r="K14" s="188"/>
      <c r="L14" s="188"/>
      <c r="M14" s="188"/>
      <c r="N14" s="189"/>
    </row>
    <row r="15" spans="1:14">
      <c r="A15" s="196" t="s">
        <v>182</v>
      </c>
      <c r="B15" s="183">
        <v>40.29</v>
      </c>
      <c r="C15" s="183">
        <v>70.260000000000005</v>
      </c>
      <c r="D15" s="183"/>
      <c r="E15" s="183"/>
      <c r="F15" s="183"/>
      <c r="G15" s="183"/>
      <c r="H15" s="183"/>
      <c r="I15" s="183"/>
      <c r="J15" s="183"/>
      <c r="K15" s="192"/>
      <c r="L15" s="192"/>
      <c r="M15" s="192"/>
      <c r="N15" s="204"/>
    </row>
    <row r="16" spans="1:14">
      <c r="A16" s="197" t="s">
        <v>183</v>
      </c>
      <c r="B16" s="184">
        <v>38</v>
      </c>
      <c r="C16" s="184">
        <v>70.260000000000005</v>
      </c>
      <c r="D16" s="184"/>
      <c r="E16" s="184"/>
      <c r="F16" s="184"/>
      <c r="G16" s="184"/>
      <c r="H16" s="184"/>
      <c r="I16" s="184"/>
      <c r="J16" s="184"/>
      <c r="K16" s="184"/>
      <c r="L16" s="203"/>
      <c r="M16" s="203"/>
      <c r="N16" s="200"/>
    </row>
    <row r="17" spans="1:14">
      <c r="A17" s="198" t="s">
        <v>184</v>
      </c>
      <c r="B17" s="184">
        <v>2.29</v>
      </c>
      <c r="C17" s="184"/>
      <c r="D17" s="184"/>
      <c r="E17" s="184"/>
      <c r="F17" s="184"/>
      <c r="G17" s="184"/>
      <c r="H17" s="184"/>
      <c r="I17" s="184"/>
      <c r="J17" s="184"/>
      <c r="K17" s="184"/>
      <c r="L17" s="203"/>
      <c r="M17" s="203"/>
      <c r="N17" s="201"/>
    </row>
    <row r="18" spans="1:14">
      <c r="A18" s="181" t="s">
        <v>19</v>
      </c>
      <c r="B18" s="193">
        <v>113.74000000000001</v>
      </c>
      <c r="C18" s="193">
        <v>70.260000000000005</v>
      </c>
      <c r="D18" s="193">
        <v>0</v>
      </c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205">
        <v>0</v>
      </c>
    </row>
    <row r="19" spans="1:14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>
      <c r="A20" s="29" t="s">
        <v>39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</sheetData>
  <mergeCells count="4">
    <mergeCell ref="A4:N4"/>
    <mergeCell ref="A5:N5"/>
    <mergeCell ref="A6:N6"/>
    <mergeCell ref="A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CESAR</cp:lastModifiedBy>
  <cp:lastPrinted>2013-03-21T16:53:23Z</cp:lastPrinted>
  <dcterms:created xsi:type="dcterms:W3CDTF">2013-03-20T15:22:51Z</dcterms:created>
  <dcterms:modified xsi:type="dcterms:W3CDTF">2013-03-21T17:18:31Z</dcterms:modified>
</cp:coreProperties>
</file>